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redata\Common\"/>
    </mc:Choice>
  </mc:AlternateContent>
  <xr:revisionPtr revIDLastSave="0" documentId="13_ncr:1_{E12E6E92-5027-4479-BA88-074430C521C9}" xr6:coauthVersionLast="47" xr6:coauthVersionMax="47" xr10:uidLastSave="{00000000-0000-0000-0000-000000000000}"/>
  <bookViews>
    <workbookView xWindow="-28920" yWindow="-120" windowWidth="29040" windowHeight="15840" activeTab="1" xr2:uid="{DB9E59BA-B9F1-4FE0-9DFF-10DF41A2E1F4}"/>
  </bookViews>
  <sheets>
    <sheet name="UNIFORM PRICE LIST 2023 (2)" sheetId="2" r:id="rId1"/>
    <sheet name="UNIFORM PRICE LIST 2024" sheetId="1" r:id="rId2"/>
  </sheets>
  <externalReferences>
    <externalReference r:id="rId3"/>
  </externalReferences>
  <definedNames>
    <definedName name="_xlnm.Print_Area" localSheetId="0">'UNIFORM PRICE LIST 2023 (2)'!$A$1:$J$64</definedName>
    <definedName name="_xlnm.Print_Area" localSheetId="1">'UNIFORM PRICE LIST 2024'!$A$1:$J$64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2" l="1"/>
  <c r="D51" i="2"/>
  <c r="D50" i="2"/>
  <c r="D49" i="2"/>
  <c r="D48" i="2"/>
  <c r="D47" i="2"/>
  <c r="D46" i="2"/>
  <c r="D45" i="2"/>
  <c r="D44" i="2"/>
  <c r="D43" i="2"/>
  <c r="D40" i="2"/>
  <c r="I39" i="2"/>
  <c r="D39" i="2"/>
  <c r="I38" i="2"/>
  <c r="D38" i="2"/>
  <c r="I37" i="2"/>
  <c r="D37" i="2"/>
  <c r="I36" i="2"/>
  <c r="D36" i="2"/>
  <c r="I35" i="2"/>
  <c r="D35" i="2"/>
  <c r="I34" i="2"/>
  <c r="D34" i="2"/>
  <c r="I33" i="2"/>
  <c r="D33" i="2"/>
  <c r="I30" i="2"/>
  <c r="D30" i="2"/>
  <c r="I29" i="2"/>
  <c r="D29" i="2"/>
  <c r="I28" i="2"/>
  <c r="D28" i="2"/>
  <c r="I27" i="2"/>
  <c r="D27" i="2"/>
  <c r="I26" i="2"/>
  <c r="D26" i="2"/>
  <c r="I25" i="2"/>
  <c r="D25" i="2"/>
  <c r="I24" i="2"/>
  <c r="D24" i="2"/>
  <c r="I23" i="2"/>
  <c r="D23" i="2"/>
  <c r="D22" i="2"/>
  <c r="D21" i="2"/>
  <c r="D18" i="2"/>
  <c r="D17" i="2"/>
  <c r="D16" i="2"/>
  <c r="D15" i="2"/>
  <c r="D14" i="2"/>
  <c r="I13" i="2"/>
  <c r="D13" i="2"/>
  <c r="D12" i="2"/>
  <c r="I11" i="2"/>
  <c r="D11" i="2"/>
  <c r="I10" i="2"/>
  <c r="D10" i="2"/>
  <c r="I9" i="2"/>
  <c r="D9" i="2"/>
  <c r="I8" i="2"/>
  <c r="D8" i="2"/>
  <c r="D40" i="1"/>
  <c r="I39" i="1"/>
  <c r="D39" i="1"/>
  <c r="I38" i="1"/>
  <c r="D38" i="1"/>
  <c r="I37" i="1"/>
  <c r="D37" i="1"/>
  <c r="I36" i="1"/>
  <c r="D36" i="1"/>
  <c r="I35" i="1"/>
  <c r="D35" i="1"/>
  <c r="I34" i="1"/>
  <c r="D34" i="1"/>
  <c r="I33" i="1"/>
  <c r="D33" i="1"/>
  <c r="D18" i="1"/>
  <c r="D17" i="1"/>
  <c r="D16" i="1"/>
  <c r="D15" i="1"/>
  <c r="D14" i="1"/>
  <c r="I13" i="1"/>
  <c r="D13" i="1"/>
  <c r="D12" i="1"/>
  <c r="I11" i="1"/>
  <c r="D11" i="1"/>
  <c r="I10" i="1"/>
  <c r="D10" i="1"/>
  <c r="I9" i="1"/>
  <c r="D9" i="1"/>
  <c r="I8" i="1"/>
  <c r="D8" i="1"/>
</calcChain>
</file>

<file path=xl/sharedStrings.xml><?xml version="1.0" encoding="utf-8"?>
<sst xmlns="http://schemas.openxmlformats.org/spreadsheetml/2006/main" count="211" uniqueCount="61">
  <si>
    <t>Birkdale South State School Uniform Order</t>
  </si>
  <si>
    <t>Price current as at August 2023</t>
  </si>
  <si>
    <t>(Prices subject to change without notice)</t>
  </si>
  <si>
    <t>Surname _________________________</t>
  </si>
  <si>
    <t>First Name  ________________________</t>
  </si>
  <si>
    <t>Class ___________</t>
  </si>
  <si>
    <t>Phone ______________________</t>
  </si>
  <si>
    <t>Date ______________</t>
  </si>
  <si>
    <t>Item</t>
  </si>
  <si>
    <t>Size</t>
  </si>
  <si>
    <t>Quantity</t>
  </si>
  <si>
    <t>Price</t>
  </si>
  <si>
    <t>Short Sleeve Polo Shirt</t>
  </si>
  <si>
    <t xml:space="preserve">Grey Hats </t>
  </si>
  <si>
    <t>Red Polo Shirt</t>
  </si>
  <si>
    <t>X Small (53cm)</t>
  </si>
  <si>
    <t>XS</t>
  </si>
  <si>
    <t>Small (55cm)</t>
  </si>
  <si>
    <t>S</t>
  </si>
  <si>
    <t>Medium (57cm)</t>
  </si>
  <si>
    <t>M</t>
  </si>
  <si>
    <t>Large (59cm)</t>
  </si>
  <si>
    <t>L</t>
  </si>
  <si>
    <t xml:space="preserve"> </t>
  </si>
  <si>
    <r>
      <rPr>
        <b/>
        <i/>
        <sz val="11"/>
        <rFont val="Tahoma"/>
        <family val="2"/>
      </rPr>
      <t>Prep Hat</t>
    </r>
    <r>
      <rPr>
        <sz val="11"/>
        <rFont val="Tahoma"/>
        <family val="2"/>
      </rPr>
      <t>-</t>
    </r>
    <r>
      <rPr>
        <sz val="10"/>
        <rFont val="Tahoma"/>
        <family val="2"/>
      </rPr>
      <t>Adjustable</t>
    </r>
  </si>
  <si>
    <t>one size</t>
  </si>
  <si>
    <t>18/S</t>
  </si>
  <si>
    <r>
      <t>Red Take Home Folder</t>
    </r>
    <r>
      <rPr>
        <b/>
        <i/>
        <sz val="10"/>
        <rFont val="Tahoma"/>
        <family val="2"/>
      </rPr>
      <t xml:space="preserve"> (Whole School)</t>
    </r>
  </si>
  <si>
    <t>20/M</t>
  </si>
  <si>
    <t>22/L</t>
  </si>
  <si>
    <t xml:space="preserve">  Skorts , No Zipper</t>
  </si>
  <si>
    <t>Winter Uniform</t>
  </si>
  <si>
    <t>Skort</t>
  </si>
  <si>
    <t>Long Sleeve Polo</t>
  </si>
  <si>
    <r>
      <t xml:space="preserve">Checked Dress </t>
    </r>
    <r>
      <rPr>
        <b/>
        <i/>
        <sz val="11"/>
        <color theme="1" tint="0.499984740745262"/>
        <rFont val="Tahoma"/>
        <family val="2"/>
      </rPr>
      <t xml:space="preserve"> </t>
    </r>
    <r>
      <rPr>
        <b/>
        <i/>
        <sz val="11"/>
        <color rgb="FFFF0000"/>
        <rFont val="Tahoma"/>
        <family val="2"/>
      </rPr>
      <t>(Not available to PREP)</t>
    </r>
  </si>
  <si>
    <t>Fleecy Full Zip Red Jacket</t>
  </si>
  <si>
    <t>Checked Dress</t>
  </si>
  <si>
    <t>Fleecy Zip Jacket</t>
  </si>
  <si>
    <r>
      <t>Pleated Skirt(</t>
    </r>
    <r>
      <rPr>
        <b/>
        <i/>
        <sz val="11"/>
        <color rgb="FFFF0000"/>
        <rFont val="Tahoma"/>
        <family val="2"/>
      </rPr>
      <t>Not available to PREP</t>
    </r>
    <r>
      <rPr>
        <b/>
        <i/>
        <sz val="11"/>
        <rFont val="Tahoma"/>
        <family val="2"/>
      </rPr>
      <t>)</t>
    </r>
  </si>
  <si>
    <t>Netball Skirt</t>
  </si>
  <si>
    <t>Total Cost of Order</t>
  </si>
  <si>
    <t>$</t>
  </si>
  <si>
    <t>Send Completed Order Home with Student</t>
  </si>
  <si>
    <t>YES</t>
  </si>
  <si>
    <t>NO</t>
  </si>
  <si>
    <t xml:space="preserve">  Office Use</t>
  </si>
  <si>
    <t xml:space="preserve">  Stamp</t>
  </si>
  <si>
    <t xml:space="preserve">UNPAID             PAID                 </t>
  </si>
  <si>
    <t>Boys to wear Mid to Dark Grey Shorts-</t>
  </si>
  <si>
    <t>(These may be purchased from other stores.)</t>
  </si>
  <si>
    <r>
      <rPr>
        <b/>
        <sz val="9"/>
        <rFont val="Tahoma"/>
        <family val="2"/>
      </rPr>
      <t>EFTPOS &amp; Credit Card</t>
    </r>
    <r>
      <rPr>
        <sz val="9"/>
        <rFont val="Tahoma"/>
        <family val="2"/>
      </rPr>
      <t xml:space="preserve"> facilities are available at the Uniform Shop</t>
    </r>
  </si>
  <si>
    <r>
      <rPr>
        <b/>
        <sz val="9"/>
        <rFont val="Tahoma"/>
        <family val="2"/>
      </rPr>
      <t>CREDIT CARD OVER THE PHONE</t>
    </r>
    <r>
      <rPr>
        <sz val="9"/>
        <rFont val="Tahoma"/>
        <family val="2"/>
      </rPr>
      <t xml:space="preserve"> Contact Uniform shop on 3820 4333 ext 2 for payment during opening hours. </t>
    </r>
  </si>
  <si>
    <r>
      <rPr>
        <b/>
        <sz val="9"/>
        <rFont val="Tahoma"/>
        <family val="2"/>
      </rPr>
      <t>SCHOOL CREDIT ACCOUNT</t>
    </r>
    <r>
      <rPr>
        <sz val="9"/>
        <rFont val="Tahoma"/>
        <family val="2"/>
      </rPr>
      <t xml:space="preserve"> Contact BSSS Admin to set up an account for payment of uniforms, stationery &amp; school fees</t>
    </r>
  </si>
  <si>
    <t>Short with Logo</t>
  </si>
  <si>
    <t>Short</t>
  </si>
  <si>
    <t>Price current as at October 2024</t>
  </si>
  <si>
    <r>
      <t>Red Take Home Folder</t>
    </r>
    <r>
      <rPr>
        <b/>
        <i/>
        <sz val="10"/>
        <rFont val="Tahoma"/>
        <family val="2"/>
      </rPr>
      <t xml:space="preserve"> </t>
    </r>
  </si>
  <si>
    <r>
      <rPr>
        <b/>
        <sz val="9"/>
        <rFont val="Tahoma"/>
        <family val="2"/>
      </rPr>
      <t>SCHOOL CREDIT ACCOUNT</t>
    </r>
    <r>
      <rPr>
        <sz val="9"/>
        <rFont val="Tahoma"/>
        <family val="2"/>
      </rPr>
      <t xml:space="preserve"> Contact BSSS Admin to set up an account for payment of uniforms.</t>
    </r>
  </si>
  <si>
    <r>
      <rPr>
        <b/>
        <sz val="9"/>
        <rFont val="Tahoma"/>
        <family val="2"/>
      </rPr>
      <t>EFTPOS &amp; Credit Card</t>
    </r>
    <r>
      <rPr>
        <sz val="9"/>
        <rFont val="Tahoma"/>
        <family val="2"/>
      </rPr>
      <t xml:space="preserve"> facilities are available at the Uniform Shop.</t>
    </r>
  </si>
  <si>
    <r>
      <t>MUNCH MONITOR</t>
    </r>
    <r>
      <rPr>
        <sz val="9"/>
        <rFont val="Tahoma"/>
        <family val="2"/>
      </rPr>
      <t xml:space="preserve"> to set up an account- go to www.munchmonitor.com</t>
    </r>
    <r>
      <rPr>
        <b/>
        <sz val="9"/>
        <rFont val="Tahoma"/>
        <family val="2"/>
      </rPr>
      <t xml:space="preserve"> School ID:</t>
    </r>
    <r>
      <rPr>
        <sz val="9"/>
        <rFont val="Tahoma"/>
        <family val="2"/>
      </rPr>
      <t xml:space="preserve"> birkdalesouthss </t>
    </r>
    <r>
      <rPr>
        <b/>
        <sz val="9"/>
        <rFont val="Tahoma"/>
        <family val="2"/>
      </rPr>
      <t>Password:</t>
    </r>
    <r>
      <rPr>
        <sz val="9"/>
        <rFont val="Tahoma"/>
        <family val="2"/>
      </rPr>
      <t xml:space="preserve"> munch4159</t>
    </r>
  </si>
  <si>
    <t xml:space="preserve">  Skort with 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</si>
</sst>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17" x14ac:knownFonts="1">
    <font>
      <sz val="10"/>
      <name val="Arial"/>
    </font>
    <font>
      <b/>
      <sz val="16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i/>
      <sz val="11"/>
      <name val="Tahoma"/>
      <family val="2"/>
    </font>
    <font>
      <sz val="11"/>
      <name val="Tahoma"/>
      <family val="2"/>
    </font>
    <font>
      <b/>
      <i/>
      <sz val="10"/>
      <name val="Tahoma"/>
      <family val="2"/>
    </font>
    <font>
      <sz val="8"/>
      <name val="Tahoma"/>
      <family val="2"/>
    </font>
    <font>
      <b/>
      <i/>
      <sz val="11"/>
      <color theme="1" tint="0.499984740745262"/>
      <name val="Tahoma"/>
      <family val="2"/>
    </font>
    <font>
      <b/>
      <i/>
      <sz val="11"/>
      <color rgb="FFFF0000"/>
      <name val="Tahoma"/>
      <family val="2"/>
    </font>
    <font>
      <b/>
      <sz val="12"/>
      <name val="Tahoma"/>
      <family val="2"/>
    </font>
    <font>
      <sz val="9"/>
      <name val="Tahoma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6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7" fontId="3" fillId="0" borderId="0" xfId="0" applyNumberFormat="1" applyFont="1" applyAlignment="1">
      <alignment horizontal="center"/>
    </xf>
    <xf numFmtId="7" fontId="3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7" fontId="4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7" fontId="3" fillId="2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7" fontId="7" fillId="0" borderId="6" xfId="0" applyNumberFormat="1" applyFont="1" applyBorder="1" applyAlignment="1">
      <alignment horizontal="center"/>
    </xf>
    <xf numFmtId="7" fontId="7" fillId="0" borderId="0" xfId="0" applyNumberFormat="1" applyFont="1" applyAlignment="1">
      <alignment horizontal="center"/>
    </xf>
    <xf numFmtId="0" fontId="6" fillId="0" borderId="7" xfId="0" applyFont="1" applyBorder="1"/>
    <xf numFmtId="0" fontId="7" fillId="0" borderId="8" xfId="0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0" xfId="0" applyFont="1" applyBorder="1" applyAlignment="1">
      <alignment horizontal="left" indent="1"/>
    </xf>
    <xf numFmtId="0" fontId="7" fillId="0" borderId="11" xfId="0" applyFont="1" applyBorder="1" applyAlignment="1">
      <alignment horizontal="center"/>
    </xf>
    <xf numFmtId="0" fontId="7" fillId="0" borderId="11" xfId="0" applyFont="1" applyBorder="1"/>
    <xf numFmtId="44" fontId="7" fillId="0" borderId="12" xfId="0" applyNumberFormat="1" applyFont="1" applyBorder="1" applyAlignment="1">
      <alignment horizontal="center"/>
    </xf>
    <xf numFmtId="0" fontId="7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center"/>
    </xf>
    <xf numFmtId="44" fontId="7" fillId="0" borderId="15" xfId="0" applyNumberFormat="1" applyFont="1" applyBorder="1" applyAlignment="1">
      <alignment horizontal="center"/>
    </xf>
    <xf numFmtId="0" fontId="7" fillId="0" borderId="16" xfId="0" applyFont="1" applyBorder="1" applyAlignment="1">
      <alignment horizontal="left" indent="1"/>
    </xf>
    <xf numFmtId="0" fontId="7" fillId="0" borderId="17" xfId="0" applyFont="1" applyBorder="1" applyAlignment="1">
      <alignment horizontal="center"/>
    </xf>
    <xf numFmtId="44" fontId="7" fillId="0" borderId="18" xfId="0" applyNumberFormat="1" applyFont="1" applyBorder="1" applyAlignment="1">
      <alignment horizontal="center"/>
    </xf>
    <xf numFmtId="0" fontId="7" fillId="0" borderId="19" xfId="0" applyFont="1" applyBorder="1" applyAlignment="1">
      <alignment horizontal="left" indent="1"/>
    </xf>
    <xf numFmtId="0" fontId="7" fillId="0" borderId="20" xfId="0" applyFont="1" applyBorder="1" applyAlignment="1">
      <alignment horizontal="center"/>
    </xf>
    <xf numFmtId="44" fontId="7" fillId="0" borderId="21" xfId="0" applyNumberFormat="1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center"/>
    </xf>
    <xf numFmtId="44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4" fontId="7" fillId="0" borderId="9" xfId="0" applyNumberFormat="1" applyFont="1" applyBorder="1" applyAlignment="1">
      <alignment horizontal="center"/>
    </xf>
    <xf numFmtId="0" fontId="7" fillId="0" borderId="20" xfId="0" applyFont="1" applyBorder="1"/>
    <xf numFmtId="0" fontId="7" fillId="0" borderId="22" xfId="0" applyFont="1" applyBorder="1" applyAlignment="1">
      <alignment horizontal="left" indent="1"/>
    </xf>
    <xf numFmtId="0" fontId="7" fillId="0" borderId="0" xfId="0" applyFont="1"/>
    <xf numFmtId="0" fontId="6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3" fillId="3" borderId="26" xfId="0" applyFont="1" applyFill="1" applyBorder="1"/>
    <xf numFmtId="0" fontId="0" fillId="3" borderId="27" xfId="0" applyFill="1" applyBorder="1" applyAlignment="1">
      <alignment horizontal="center"/>
    </xf>
    <xf numFmtId="164" fontId="0" fillId="3" borderId="28" xfId="0" applyNumberFormat="1" applyFill="1" applyBorder="1" applyAlignment="1">
      <alignment horizontal="center"/>
    </xf>
    <xf numFmtId="0" fontId="6" fillId="0" borderId="23" xfId="0" applyFont="1" applyBorder="1" applyAlignment="1">
      <alignment horizontal="left"/>
    </xf>
    <xf numFmtId="0" fontId="7" fillId="0" borderId="24" xfId="0" applyFont="1" applyBorder="1" applyAlignment="1">
      <alignment horizontal="center"/>
    </xf>
    <xf numFmtId="7" fontId="7" fillId="0" borderId="25" xfId="0" applyNumberFormat="1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29" xfId="0" applyFont="1" applyBorder="1" applyAlignment="1">
      <alignment horizontal="center"/>
    </xf>
    <xf numFmtId="44" fontId="7" fillId="0" borderId="30" xfId="0" applyNumberFormat="1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164" fontId="7" fillId="0" borderId="25" xfId="0" applyNumberFormat="1" applyFont="1" applyBorder="1" applyAlignment="1">
      <alignment horizontal="center"/>
    </xf>
    <xf numFmtId="0" fontId="7" fillId="0" borderId="24" xfId="0" applyFont="1" applyBorder="1"/>
    <xf numFmtId="0" fontId="6" fillId="0" borderId="0" xfId="0" applyFont="1"/>
    <xf numFmtId="164" fontId="7" fillId="0" borderId="0" xfId="0" applyNumberFormat="1" applyFont="1" applyAlignment="1">
      <alignment horizontal="center"/>
    </xf>
    <xf numFmtId="7" fontId="0" fillId="0" borderId="0" xfId="0" applyNumberFormat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7" fontId="13" fillId="0" borderId="0" xfId="0" applyNumberFormat="1" applyFont="1" applyAlignment="1">
      <alignment horizontal="center"/>
    </xf>
    <xf numFmtId="0" fontId="16" fillId="0" borderId="36" xfId="0" applyFont="1" applyBorder="1" applyAlignment="1">
      <alignment vertical="top"/>
    </xf>
    <xf numFmtId="0" fontId="16" fillId="0" borderId="31" xfId="0" applyFont="1" applyBorder="1" applyAlignment="1">
      <alignment horizontal="left" vertical="top"/>
    </xf>
    <xf numFmtId="0" fontId="0" fillId="0" borderId="38" xfId="0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0" xfId="0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7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/>
    <xf numFmtId="0" fontId="13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/>
    <xf numFmtId="0" fontId="5" fillId="4" borderId="0" xfId="0" applyFont="1" applyFill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44" fontId="2" fillId="0" borderId="0" xfId="0" applyNumberFormat="1" applyFont="1" applyAlignment="1">
      <alignment horizontal="righ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9" fillId="0" borderId="0" xfId="0" applyFont="1" applyAlignment="1">
      <alignment horizont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 indent="1"/>
    </xf>
    <xf numFmtId="0" fontId="12" fillId="0" borderId="32" xfId="0" applyFont="1" applyBorder="1" applyAlignment="1">
      <alignment horizontal="left" vertical="center" indent="1"/>
    </xf>
    <xf numFmtId="0" fontId="12" fillId="0" borderId="22" xfId="0" applyFont="1" applyBorder="1" applyAlignment="1">
      <alignment horizontal="left" vertical="center" indent="1"/>
    </xf>
    <xf numFmtId="0" fontId="12" fillId="0" borderId="33" xfId="0" applyFont="1" applyBorder="1" applyAlignment="1">
      <alignment horizontal="left" vertical="center" indent="1"/>
    </xf>
    <xf numFmtId="0" fontId="12" fillId="0" borderId="34" xfId="0" applyFont="1" applyBorder="1" applyAlignment="1">
      <alignment horizontal="left" vertical="center" indent="1"/>
    </xf>
    <xf numFmtId="0" fontId="12" fillId="0" borderId="35" xfId="0" applyFont="1" applyBorder="1" applyAlignment="1">
      <alignment horizontal="left" vertical="center" inden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164" fontId="15" fillId="0" borderId="36" xfId="0" applyNumberFormat="1" applyFont="1" applyBorder="1" applyAlignment="1">
      <alignment horizontal="center" vertical="center"/>
    </xf>
    <xf numFmtId="164" fontId="15" fillId="0" borderId="37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chool%20Management%20_P&amp;C/Uniforms/UNIFORM%20PRICES%20&amp;%20STOCK%20CONTROL/CURRENT%20Uniform%20Shop%20Price%20Entry%20&amp;%20Stock%20Contr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price entry form"/>
      <sheetName val="Stocktake"/>
      <sheetName val="Sales per month"/>
      <sheetName val="Stock Value Current"/>
      <sheetName val="Computer Stock Count Term 1 "/>
      <sheetName val="Computer Stock Count Term 2"/>
      <sheetName val="Computer Stock Count at Term 3"/>
      <sheetName val="Computer Stock Count at Term 4"/>
      <sheetName val="Manual Stock Count"/>
    </sheetNames>
    <sheetDataSet>
      <sheetData sheetId="0" refreshError="1">
        <row r="2">
          <cell r="A2" t="str">
            <v>Prices current as at 4 October 2022</v>
          </cell>
        </row>
        <row r="9">
          <cell r="C9">
            <v>30</v>
          </cell>
        </row>
        <row r="10">
          <cell r="C10">
            <v>30</v>
          </cell>
        </row>
        <row r="11">
          <cell r="C11">
            <v>30</v>
          </cell>
        </row>
        <row r="12">
          <cell r="C12">
            <v>30</v>
          </cell>
        </row>
        <row r="13">
          <cell r="C13">
            <v>30</v>
          </cell>
        </row>
        <row r="14">
          <cell r="C14">
            <v>30</v>
          </cell>
        </row>
        <row r="15">
          <cell r="C15">
            <v>30</v>
          </cell>
        </row>
        <row r="16">
          <cell r="C16">
            <v>30</v>
          </cell>
        </row>
        <row r="17">
          <cell r="C17">
            <v>30</v>
          </cell>
        </row>
        <row r="18">
          <cell r="C18">
            <v>30</v>
          </cell>
        </row>
        <row r="19">
          <cell r="C19">
            <v>30</v>
          </cell>
        </row>
        <row r="24">
          <cell r="C24">
            <v>52</v>
          </cell>
        </row>
        <row r="25">
          <cell r="C25">
            <v>52</v>
          </cell>
        </row>
        <row r="26">
          <cell r="C26">
            <v>52</v>
          </cell>
        </row>
        <row r="27">
          <cell r="C27">
            <v>52</v>
          </cell>
        </row>
        <row r="28">
          <cell r="C28">
            <v>52</v>
          </cell>
        </row>
        <row r="29">
          <cell r="C29">
            <v>52</v>
          </cell>
        </row>
        <row r="30">
          <cell r="C30">
            <v>52</v>
          </cell>
        </row>
        <row r="31">
          <cell r="C31">
            <v>52</v>
          </cell>
        </row>
        <row r="34">
          <cell r="C34">
            <v>31</v>
          </cell>
        </row>
        <row r="35">
          <cell r="C35">
            <v>31</v>
          </cell>
        </row>
        <row r="36">
          <cell r="C36">
            <v>31</v>
          </cell>
        </row>
        <row r="37">
          <cell r="C37">
            <v>31</v>
          </cell>
        </row>
        <row r="38">
          <cell r="C38">
            <v>31</v>
          </cell>
        </row>
        <row r="39">
          <cell r="C39">
            <v>31</v>
          </cell>
        </row>
        <row r="40">
          <cell r="C40">
            <v>31</v>
          </cell>
        </row>
        <row r="41">
          <cell r="C41">
            <v>34.5</v>
          </cell>
        </row>
        <row r="42">
          <cell r="C42">
            <v>34.5</v>
          </cell>
        </row>
        <row r="43">
          <cell r="C43">
            <v>34.5</v>
          </cell>
        </row>
        <row r="57">
          <cell r="C57">
            <v>26</v>
          </cell>
        </row>
        <row r="58">
          <cell r="C58">
            <v>26</v>
          </cell>
        </row>
        <row r="59">
          <cell r="C59">
            <v>26</v>
          </cell>
        </row>
        <row r="60">
          <cell r="C60">
            <v>26</v>
          </cell>
        </row>
        <row r="61">
          <cell r="C61">
            <v>26</v>
          </cell>
        </row>
        <row r="62">
          <cell r="C62">
            <v>26</v>
          </cell>
        </row>
        <row r="63">
          <cell r="C63">
            <v>26</v>
          </cell>
        </row>
        <row r="64">
          <cell r="C64">
            <v>26</v>
          </cell>
        </row>
        <row r="65">
          <cell r="C65">
            <v>31.3</v>
          </cell>
        </row>
        <row r="66">
          <cell r="C66">
            <v>31.3</v>
          </cell>
        </row>
        <row r="80">
          <cell r="C80">
            <v>17.5</v>
          </cell>
        </row>
        <row r="81">
          <cell r="C81">
            <v>17.5</v>
          </cell>
        </row>
        <row r="82">
          <cell r="C82">
            <v>17.5</v>
          </cell>
        </row>
        <row r="83">
          <cell r="C83">
            <v>17.5</v>
          </cell>
        </row>
        <row r="84">
          <cell r="C84">
            <v>16</v>
          </cell>
        </row>
        <row r="90">
          <cell r="C90">
            <v>31.8</v>
          </cell>
        </row>
        <row r="91">
          <cell r="C91">
            <v>31.8</v>
          </cell>
        </row>
        <row r="92">
          <cell r="C92">
            <v>31.8</v>
          </cell>
        </row>
        <row r="93">
          <cell r="C93">
            <v>31.8</v>
          </cell>
        </row>
        <row r="94">
          <cell r="C94">
            <v>31.8</v>
          </cell>
        </row>
        <row r="95">
          <cell r="C95">
            <v>31.8</v>
          </cell>
        </row>
        <row r="96">
          <cell r="C96">
            <v>31.8</v>
          </cell>
        </row>
        <row r="105">
          <cell r="C105">
            <v>27</v>
          </cell>
        </row>
        <row r="106">
          <cell r="C106">
            <v>27</v>
          </cell>
        </row>
        <row r="107">
          <cell r="C107">
            <v>27</v>
          </cell>
        </row>
        <row r="108">
          <cell r="C108">
            <v>27</v>
          </cell>
        </row>
        <row r="109">
          <cell r="C109">
            <v>27</v>
          </cell>
        </row>
        <row r="110">
          <cell r="C110">
            <v>27</v>
          </cell>
        </row>
        <row r="111">
          <cell r="C111">
            <v>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45B95-2899-476A-BBBA-76E6D563129E}">
  <dimension ref="A1:Q66"/>
  <sheetViews>
    <sheetView showGridLines="0" showWhiteSpace="0" view="pageLayout" zoomScaleNormal="100" workbookViewId="0">
      <selection activeCell="O4" sqref="O4"/>
    </sheetView>
  </sheetViews>
  <sheetFormatPr defaultRowHeight="12.75" x14ac:dyDescent="0.2"/>
  <cols>
    <col min="1" max="1" width="21.5703125" customWidth="1"/>
    <col min="2" max="2" width="7.85546875" style="41" customWidth="1"/>
    <col min="3" max="3" width="8.28515625" customWidth="1"/>
    <col min="4" max="4" width="9.5703125" style="64" customWidth="1"/>
    <col min="5" max="5" width="1.7109375" style="64" customWidth="1"/>
    <col min="6" max="6" width="21.5703125" customWidth="1"/>
    <col min="7" max="7" width="9.28515625" style="41" bestFit="1" customWidth="1"/>
    <col min="8" max="8" width="9.140625" style="41"/>
    <col min="9" max="9" width="9.7109375" style="42" bestFit="1" customWidth="1"/>
    <col min="10" max="10" width="4.5703125" customWidth="1"/>
  </cols>
  <sheetData>
    <row r="1" spans="1:17" ht="25.5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</row>
    <row r="2" spans="1:17" ht="13.5" customHeight="1" x14ac:dyDescent="0.2">
      <c r="A2" s="94" t="s">
        <v>1</v>
      </c>
      <c r="B2" s="94"/>
      <c r="C2" s="94"/>
      <c r="D2" s="94"/>
      <c r="E2" s="1" t="s">
        <v>2</v>
      </c>
      <c r="F2" s="1"/>
      <c r="G2" s="1"/>
      <c r="H2" s="1"/>
      <c r="I2" s="1"/>
    </row>
    <row r="3" spans="1:17" ht="18.75" customHeight="1" x14ac:dyDescent="0.2">
      <c r="A3" s="2" t="s">
        <v>3</v>
      </c>
      <c r="B3" s="3"/>
      <c r="C3" s="2"/>
      <c r="D3" s="4"/>
      <c r="E3" s="4"/>
      <c r="F3" s="5" t="s">
        <v>4</v>
      </c>
      <c r="G3" s="3"/>
      <c r="H3" s="6"/>
      <c r="I3" s="7"/>
    </row>
    <row r="4" spans="1:17" ht="19.5" customHeight="1" x14ac:dyDescent="0.2">
      <c r="A4" s="2" t="s">
        <v>5</v>
      </c>
      <c r="B4" s="3"/>
      <c r="C4" s="5" t="s">
        <v>6</v>
      </c>
      <c r="D4" s="4"/>
      <c r="E4" s="4"/>
      <c r="F4" s="2"/>
      <c r="G4" s="8" t="s">
        <v>7</v>
      </c>
      <c r="H4" s="6"/>
      <c r="I4" s="7"/>
    </row>
    <row r="5" spans="1:17" ht="7.5" customHeight="1" thickBot="1" x14ac:dyDescent="0.25">
      <c r="A5" s="9"/>
      <c r="B5" s="6"/>
      <c r="C5" s="9"/>
      <c r="D5" s="10"/>
      <c r="E5" s="10"/>
      <c r="F5" s="9"/>
      <c r="G5" s="6"/>
      <c r="H5" s="6"/>
      <c r="I5" s="7"/>
    </row>
    <row r="6" spans="1:17" s="6" customFormat="1" ht="15" thickBot="1" x14ac:dyDescent="0.25">
      <c r="A6" s="11" t="s">
        <v>8</v>
      </c>
      <c r="B6" s="12" t="s">
        <v>9</v>
      </c>
      <c r="C6" s="13" t="s">
        <v>10</v>
      </c>
      <c r="D6" s="14" t="s">
        <v>11</v>
      </c>
      <c r="E6" s="4"/>
      <c r="F6" s="15" t="s">
        <v>8</v>
      </c>
      <c r="G6" s="12" t="s">
        <v>9</v>
      </c>
      <c r="H6" s="13" t="s">
        <v>10</v>
      </c>
      <c r="I6" s="16" t="s">
        <v>11</v>
      </c>
    </row>
    <row r="7" spans="1:17" s="24" customFormat="1" ht="18.75" customHeight="1" thickBot="1" x14ac:dyDescent="0.25">
      <c r="A7" s="17" t="s">
        <v>12</v>
      </c>
      <c r="B7" s="18"/>
      <c r="C7" s="18"/>
      <c r="D7" s="19"/>
      <c r="E7" s="20"/>
      <c r="F7" s="21" t="s">
        <v>13</v>
      </c>
      <c r="G7" s="22"/>
      <c r="H7" s="22"/>
      <c r="I7" s="23"/>
    </row>
    <row r="8" spans="1:17" ht="14.1" customHeight="1" x14ac:dyDescent="0.2">
      <c r="A8" s="25" t="s">
        <v>14</v>
      </c>
      <c r="B8" s="26">
        <v>2</v>
      </c>
      <c r="C8" s="27"/>
      <c r="D8" s="28">
        <f>'[1]Master price entry form'!$C$9</f>
        <v>30</v>
      </c>
      <c r="E8" s="20"/>
      <c r="F8" s="29" t="s">
        <v>15</v>
      </c>
      <c r="G8" s="30" t="s">
        <v>16</v>
      </c>
      <c r="H8" s="30"/>
      <c r="I8" s="31">
        <f>'[1]Master price entry form'!$C$80</f>
        <v>17.5</v>
      </c>
    </row>
    <row r="9" spans="1:17" ht="14.1" customHeight="1" x14ac:dyDescent="0.2">
      <c r="A9" s="25" t="s">
        <v>14</v>
      </c>
      <c r="B9" s="26">
        <v>4</v>
      </c>
      <c r="C9" s="27"/>
      <c r="D9" s="28">
        <f>'[1]Master price entry form'!$C$10</f>
        <v>30</v>
      </c>
      <c r="E9" s="20"/>
      <c r="F9" s="25" t="s">
        <v>17</v>
      </c>
      <c r="G9" s="26" t="s">
        <v>18</v>
      </c>
      <c r="H9" s="26"/>
      <c r="I9" s="28">
        <f>'[1]Master price entry form'!$C$81</f>
        <v>17.5</v>
      </c>
    </row>
    <row r="10" spans="1:17" ht="14.1" customHeight="1" x14ac:dyDescent="0.2">
      <c r="A10" s="25" t="s">
        <v>14</v>
      </c>
      <c r="B10" s="26">
        <v>6</v>
      </c>
      <c r="C10" s="27"/>
      <c r="D10" s="28">
        <f>'[1]Master price entry form'!$C$11</f>
        <v>30</v>
      </c>
      <c r="E10" s="20"/>
      <c r="F10" s="25" t="s">
        <v>19</v>
      </c>
      <c r="G10" s="26" t="s">
        <v>20</v>
      </c>
      <c r="H10" s="26"/>
      <c r="I10" s="28">
        <f>'[1]Master price entry form'!$C$82</f>
        <v>17.5</v>
      </c>
    </row>
    <row r="11" spans="1:17" ht="14.1" customHeight="1" x14ac:dyDescent="0.2">
      <c r="A11" s="25" t="s">
        <v>14</v>
      </c>
      <c r="B11" s="26">
        <v>8</v>
      </c>
      <c r="C11" s="27"/>
      <c r="D11" s="28">
        <f>'[1]Master price entry form'!$C$12</f>
        <v>30</v>
      </c>
      <c r="E11" s="20"/>
      <c r="F11" s="25" t="s">
        <v>21</v>
      </c>
      <c r="G11" s="26" t="s">
        <v>22</v>
      </c>
      <c r="H11" s="26"/>
      <c r="I11" s="28">
        <f>'[1]Master price entry form'!$C$83</f>
        <v>17.5</v>
      </c>
      <c r="Q11" t="s">
        <v>23</v>
      </c>
    </row>
    <row r="12" spans="1:17" ht="14.1" customHeight="1" x14ac:dyDescent="0.2">
      <c r="A12" s="25" t="s">
        <v>14</v>
      </c>
      <c r="B12" s="26">
        <v>10</v>
      </c>
      <c r="C12" s="27"/>
      <c r="D12" s="28">
        <f>'[1]Master price entry form'!$C$13</f>
        <v>30</v>
      </c>
      <c r="E12" s="20"/>
      <c r="F12" s="32"/>
      <c r="G12" s="33"/>
      <c r="H12" s="33"/>
      <c r="I12" s="34"/>
    </row>
    <row r="13" spans="1:17" ht="14.1" customHeight="1" thickBot="1" x14ac:dyDescent="0.25">
      <c r="A13" s="25" t="s">
        <v>14</v>
      </c>
      <c r="B13" s="26">
        <v>12</v>
      </c>
      <c r="C13" s="27"/>
      <c r="D13" s="28">
        <f>'[1]Master price entry form'!$C$14</f>
        <v>30</v>
      </c>
      <c r="E13" s="20"/>
      <c r="F13" s="35" t="s">
        <v>24</v>
      </c>
      <c r="G13" s="36" t="s">
        <v>25</v>
      </c>
      <c r="H13" s="36"/>
      <c r="I13" s="37">
        <f>'[1]Master price entry form'!$C$84</f>
        <v>16</v>
      </c>
    </row>
    <row r="14" spans="1:17" ht="14.1" customHeight="1" x14ac:dyDescent="0.2">
      <c r="A14" s="25" t="s">
        <v>14</v>
      </c>
      <c r="B14" s="26">
        <v>14</v>
      </c>
      <c r="C14" s="27"/>
      <c r="D14" s="28">
        <f>'[1]Master price entry form'!$C$15</f>
        <v>30</v>
      </c>
      <c r="E14" s="20"/>
      <c r="F14" s="38"/>
      <c r="G14" s="39"/>
      <c r="H14" s="39"/>
      <c r="I14" s="40"/>
    </row>
    <row r="15" spans="1:17" ht="14.1" customHeight="1" thickBot="1" x14ac:dyDescent="0.25">
      <c r="A15" s="25" t="s">
        <v>14</v>
      </c>
      <c r="B15" s="26">
        <v>16</v>
      </c>
      <c r="C15" s="27"/>
      <c r="D15" s="28">
        <f>'[1]Master price entry form'!$C$16</f>
        <v>30</v>
      </c>
      <c r="E15" s="20"/>
    </row>
    <row r="16" spans="1:17" ht="14.1" customHeight="1" thickBot="1" x14ac:dyDescent="0.25">
      <c r="A16" s="25" t="s">
        <v>14</v>
      </c>
      <c r="B16" s="26" t="s">
        <v>26</v>
      </c>
      <c r="C16" s="27"/>
      <c r="D16" s="28">
        <f>'[1]Master price entry form'!$C$17</f>
        <v>30</v>
      </c>
      <c r="E16" s="20"/>
      <c r="F16" s="95" t="s">
        <v>27</v>
      </c>
      <c r="G16" s="96"/>
      <c r="H16" s="96"/>
      <c r="I16" s="43">
        <v>11</v>
      </c>
    </row>
    <row r="17" spans="1:9" ht="14.1" customHeight="1" x14ac:dyDescent="0.2">
      <c r="A17" s="25" t="s">
        <v>14</v>
      </c>
      <c r="B17" s="26" t="s">
        <v>28</v>
      </c>
      <c r="C17" s="27"/>
      <c r="D17" s="28">
        <f>'[1]Master price entry form'!$C$18</f>
        <v>30</v>
      </c>
      <c r="E17" s="20"/>
    </row>
    <row r="18" spans="1:9" ht="14.1" customHeight="1" thickBot="1" x14ac:dyDescent="0.25">
      <c r="A18" s="35" t="s">
        <v>14</v>
      </c>
      <c r="B18" s="36" t="s">
        <v>29</v>
      </c>
      <c r="C18" s="44"/>
      <c r="D18" s="37">
        <f>'[1]Master price entry form'!$C$19</f>
        <v>30</v>
      </c>
      <c r="E18" s="20"/>
    </row>
    <row r="19" spans="1:9" ht="14.1" customHeight="1" thickBot="1" x14ac:dyDescent="0.25">
      <c r="A19" s="45"/>
      <c r="B19" s="39"/>
      <c r="C19" s="46"/>
      <c r="D19" s="40"/>
      <c r="E19" s="20"/>
    </row>
    <row r="20" spans="1:9" ht="14.1" customHeight="1" thickBot="1" x14ac:dyDescent="0.25">
      <c r="A20" s="47" t="s">
        <v>30</v>
      </c>
      <c r="B20" s="48"/>
      <c r="C20" s="48"/>
      <c r="D20" s="49"/>
      <c r="E20" s="20"/>
      <c r="F20" s="50" t="s">
        <v>31</v>
      </c>
      <c r="G20" s="51"/>
      <c r="H20" s="51"/>
      <c r="I20" s="52"/>
    </row>
    <row r="21" spans="1:9" ht="14.1" customHeight="1" thickBot="1" x14ac:dyDescent="0.25">
      <c r="A21" s="25" t="s">
        <v>32</v>
      </c>
      <c r="B21" s="26">
        <v>3</v>
      </c>
      <c r="C21" s="26"/>
      <c r="D21" s="28">
        <f>'[1]Master price entry form'!$C$57</f>
        <v>26</v>
      </c>
      <c r="E21" s="20"/>
    </row>
    <row r="22" spans="1:9" ht="14.1" customHeight="1" x14ac:dyDescent="0.2">
      <c r="A22" s="25" t="s">
        <v>32</v>
      </c>
      <c r="B22" s="26">
        <v>4</v>
      </c>
      <c r="C22" s="26"/>
      <c r="D22" s="28">
        <f>'[1]Master price entry form'!$C$58</f>
        <v>26</v>
      </c>
      <c r="E22" s="20"/>
      <c r="F22" s="53" t="s">
        <v>33</v>
      </c>
      <c r="G22" s="54"/>
      <c r="H22" s="54"/>
      <c r="I22" s="55"/>
    </row>
    <row r="23" spans="1:9" ht="14.1" customHeight="1" x14ac:dyDescent="0.2">
      <c r="A23" s="25" t="s">
        <v>32</v>
      </c>
      <c r="B23" s="26">
        <v>6</v>
      </c>
      <c r="C23" s="26"/>
      <c r="D23" s="28">
        <f>'[1]Master price entry form'!$C$59</f>
        <v>26</v>
      </c>
      <c r="E23" s="20"/>
      <c r="F23" s="56" t="s">
        <v>33</v>
      </c>
      <c r="G23" s="26">
        <v>2</v>
      </c>
      <c r="H23" s="27"/>
      <c r="I23" s="28">
        <f>'[1]Master price entry form'!$C$90</f>
        <v>31.8</v>
      </c>
    </row>
    <row r="24" spans="1:9" ht="14.1" customHeight="1" x14ac:dyDescent="0.2">
      <c r="A24" s="25" t="s">
        <v>32</v>
      </c>
      <c r="B24" s="26">
        <v>8</v>
      </c>
      <c r="C24" s="26"/>
      <c r="D24" s="28">
        <f>'[1]Master price entry form'!$C$60</f>
        <v>26</v>
      </c>
      <c r="E24" s="20"/>
      <c r="F24" s="56" t="s">
        <v>33</v>
      </c>
      <c r="G24" s="26">
        <v>4</v>
      </c>
      <c r="H24" s="27"/>
      <c r="I24" s="28">
        <f>'[1]Master price entry form'!$C$91</f>
        <v>31.8</v>
      </c>
    </row>
    <row r="25" spans="1:9" ht="14.1" customHeight="1" x14ac:dyDescent="0.2">
      <c r="A25" s="25" t="s">
        <v>32</v>
      </c>
      <c r="B25" s="26">
        <v>10</v>
      </c>
      <c r="C25" s="26"/>
      <c r="D25" s="28">
        <f>'[1]Master price entry form'!$C$61</f>
        <v>26</v>
      </c>
      <c r="E25" s="20"/>
      <c r="F25" s="56" t="s">
        <v>33</v>
      </c>
      <c r="G25" s="26">
        <v>6</v>
      </c>
      <c r="H25" s="27"/>
      <c r="I25" s="28">
        <f>'[1]Master price entry form'!$C$92</f>
        <v>31.8</v>
      </c>
    </row>
    <row r="26" spans="1:9" ht="14.1" customHeight="1" x14ac:dyDescent="0.2">
      <c r="A26" s="25" t="s">
        <v>32</v>
      </c>
      <c r="B26" s="26">
        <v>12</v>
      </c>
      <c r="C26" s="26"/>
      <c r="D26" s="28">
        <f>'[1]Master price entry form'!$C$62</f>
        <v>26</v>
      </c>
      <c r="E26" s="20"/>
      <c r="F26" s="56" t="s">
        <v>33</v>
      </c>
      <c r="G26" s="26">
        <v>8</v>
      </c>
      <c r="H26" s="27"/>
      <c r="I26" s="28">
        <f>'[1]Master price entry form'!$C$93</f>
        <v>31.8</v>
      </c>
    </row>
    <row r="27" spans="1:9" ht="14.1" customHeight="1" x14ac:dyDescent="0.2">
      <c r="A27" s="25" t="s">
        <v>32</v>
      </c>
      <c r="B27" s="26">
        <v>14</v>
      </c>
      <c r="C27" s="26"/>
      <c r="D27" s="28">
        <f>'[1]Master price entry form'!$C$63</f>
        <v>26</v>
      </c>
      <c r="E27" s="20"/>
      <c r="F27" s="56" t="s">
        <v>33</v>
      </c>
      <c r="G27" s="26">
        <v>10</v>
      </c>
      <c r="H27" s="27"/>
      <c r="I27" s="28">
        <f>'[1]Master price entry form'!$C$94</f>
        <v>31.8</v>
      </c>
    </row>
    <row r="28" spans="1:9" ht="14.1" customHeight="1" x14ac:dyDescent="0.2">
      <c r="A28" s="25" t="s">
        <v>32</v>
      </c>
      <c r="B28" s="26">
        <v>16</v>
      </c>
      <c r="C28" s="26"/>
      <c r="D28" s="28">
        <f>'[1]Master price entry form'!$C$64</f>
        <v>26</v>
      </c>
      <c r="E28" s="20"/>
      <c r="F28" s="56" t="s">
        <v>33</v>
      </c>
      <c r="G28" s="26">
        <v>12</v>
      </c>
      <c r="H28" s="27"/>
      <c r="I28" s="28">
        <f>'[1]Master price entry form'!$C$95</f>
        <v>31.8</v>
      </c>
    </row>
    <row r="29" spans="1:9" ht="14.1" customHeight="1" thickBot="1" x14ac:dyDescent="0.25">
      <c r="A29" s="25" t="s">
        <v>32</v>
      </c>
      <c r="B29" s="26">
        <v>18</v>
      </c>
      <c r="C29" s="26"/>
      <c r="D29" s="34">
        <f>'[1]Master price entry form'!$C$65</f>
        <v>31.3</v>
      </c>
      <c r="E29" s="20"/>
      <c r="F29" s="56" t="s">
        <v>33</v>
      </c>
      <c r="G29" s="26">
        <v>14</v>
      </c>
      <c r="H29" s="27"/>
      <c r="I29" s="28">
        <f>'[1]Master price entry form'!$C$96</f>
        <v>31.8</v>
      </c>
    </row>
    <row r="30" spans="1:9" ht="14.1" customHeight="1" thickBot="1" x14ac:dyDescent="0.25">
      <c r="A30" s="25" t="s">
        <v>32</v>
      </c>
      <c r="B30" s="36">
        <v>20</v>
      </c>
      <c r="C30" s="57"/>
      <c r="D30" s="58">
        <f>'[1]Master price entry form'!$C$66</f>
        <v>31.3</v>
      </c>
      <c r="E30" s="20"/>
      <c r="F30" s="59" t="s">
        <v>33</v>
      </c>
      <c r="G30" s="36">
        <v>16</v>
      </c>
      <c r="H30" s="44"/>
      <c r="I30" s="37">
        <f>'[1]Master price entry form'!$C$96</f>
        <v>31.8</v>
      </c>
    </row>
    <row r="31" spans="1:9" ht="14.1" customHeight="1" thickBot="1" x14ac:dyDescent="0.25">
      <c r="A31" s="45"/>
      <c r="B31" s="39"/>
      <c r="C31" s="39"/>
      <c r="D31" s="40"/>
      <c r="E31" s="20"/>
    </row>
    <row r="32" spans="1:9" ht="14.1" customHeight="1" x14ac:dyDescent="0.2">
      <c r="A32" s="53" t="s">
        <v>34</v>
      </c>
      <c r="B32" s="54"/>
      <c r="C32" s="54"/>
      <c r="D32" s="60"/>
      <c r="E32" s="20"/>
      <c r="F32" s="47" t="s">
        <v>35</v>
      </c>
      <c r="G32" s="54"/>
      <c r="H32" s="61"/>
      <c r="I32" s="55"/>
    </row>
    <row r="33" spans="1:14" ht="14.1" customHeight="1" x14ac:dyDescent="0.2">
      <c r="A33" s="25" t="s">
        <v>36</v>
      </c>
      <c r="B33" s="26">
        <v>4</v>
      </c>
      <c r="C33" s="26"/>
      <c r="D33" s="28">
        <f>'[1]Master price entry form'!$C$24</f>
        <v>52</v>
      </c>
      <c r="E33" s="20"/>
      <c r="F33" s="56" t="s">
        <v>37</v>
      </c>
      <c r="G33" s="26">
        <v>4</v>
      </c>
      <c r="H33" s="27"/>
      <c r="I33" s="28">
        <f>'[1]Master price entry form'!$C$105</f>
        <v>27</v>
      </c>
    </row>
    <row r="34" spans="1:14" ht="14.1" customHeight="1" x14ac:dyDescent="0.2">
      <c r="A34" s="25" t="s">
        <v>36</v>
      </c>
      <c r="B34" s="26">
        <v>6</v>
      </c>
      <c r="C34" s="26"/>
      <c r="D34" s="28">
        <f>'[1]Master price entry form'!$C$25</f>
        <v>52</v>
      </c>
      <c r="E34" s="20"/>
      <c r="F34" s="56" t="s">
        <v>37</v>
      </c>
      <c r="G34" s="26">
        <v>6</v>
      </c>
      <c r="H34" s="27"/>
      <c r="I34" s="28">
        <f>'[1]Master price entry form'!$C$106</f>
        <v>27</v>
      </c>
      <c r="K34" s="46"/>
      <c r="L34" s="97"/>
      <c r="M34" s="97"/>
      <c r="N34" s="97"/>
    </row>
    <row r="35" spans="1:14" ht="14.1" customHeight="1" x14ac:dyDescent="0.2">
      <c r="A35" s="25" t="s">
        <v>36</v>
      </c>
      <c r="B35" s="26">
        <v>8</v>
      </c>
      <c r="C35" s="26"/>
      <c r="D35" s="28">
        <f>'[1]Master price entry form'!$C$26</f>
        <v>52</v>
      </c>
      <c r="E35" s="20"/>
      <c r="F35" s="56" t="s">
        <v>37</v>
      </c>
      <c r="G35" s="26">
        <v>8</v>
      </c>
      <c r="H35" s="27"/>
      <c r="I35" s="28">
        <f>'[1]Master price entry form'!$C$107</f>
        <v>27</v>
      </c>
      <c r="K35" s="62"/>
      <c r="L35" s="97"/>
      <c r="M35" s="97"/>
      <c r="N35" s="97"/>
    </row>
    <row r="36" spans="1:14" ht="14.1" customHeight="1" x14ac:dyDescent="0.2">
      <c r="A36" s="25" t="s">
        <v>36</v>
      </c>
      <c r="B36" s="26">
        <v>10</v>
      </c>
      <c r="C36" s="26"/>
      <c r="D36" s="28">
        <f>'[1]Master price entry form'!$C$27</f>
        <v>52</v>
      </c>
      <c r="E36" s="20"/>
      <c r="F36" s="56" t="s">
        <v>37</v>
      </c>
      <c r="G36" s="26">
        <v>10</v>
      </c>
      <c r="H36" s="27"/>
      <c r="I36" s="28">
        <f>'[1]Master price entry form'!$C$108</f>
        <v>27</v>
      </c>
      <c r="K36" s="38"/>
      <c r="L36" s="39"/>
      <c r="M36" s="39"/>
      <c r="N36" s="63"/>
    </row>
    <row r="37" spans="1:14" ht="14.1" customHeight="1" x14ac:dyDescent="0.2">
      <c r="A37" s="25" t="s">
        <v>36</v>
      </c>
      <c r="B37" s="26">
        <v>12</v>
      </c>
      <c r="C37" s="26"/>
      <c r="D37" s="28">
        <f>'[1]Master price entry form'!$C$28</f>
        <v>52</v>
      </c>
      <c r="E37" s="20"/>
      <c r="F37" s="56" t="s">
        <v>37</v>
      </c>
      <c r="G37" s="26">
        <v>12</v>
      </c>
      <c r="H37" s="27"/>
      <c r="I37" s="28">
        <f>'[1]Master price entry form'!$C$109</f>
        <v>27</v>
      </c>
      <c r="K37" s="38"/>
      <c r="L37" s="39"/>
      <c r="M37" s="39"/>
      <c r="N37" s="63"/>
    </row>
    <row r="38" spans="1:14" ht="14.1" customHeight="1" x14ac:dyDescent="0.2">
      <c r="A38" s="25" t="s">
        <v>36</v>
      </c>
      <c r="B38" s="26">
        <v>14</v>
      </c>
      <c r="C38" s="26"/>
      <c r="D38" s="28">
        <f>'[1]Master price entry form'!$C$29</f>
        <v>52</v>
      </c>
      <c r="E38" s="20"/>
      <c r="F38" s="56" t="s">
        <v>37</v>
      </c>
      <c r="G38" s="26">
        <v>14</v>
      </c>
      <c r="H38" s="27"/>
      <c r="I38" s="28">
        <f>'[1]Master price entry form'!$C$110</f>
        <v>27</v>
      </c>
      <c r="K38" s="38"/>
      <c r="L38" s="39"/>
      <c r="M38" s="39"/>
      <c r="N38" s="63"/>
    </row>
    <row r="39" spans="1:14" ht="14.1" customHeight="1" thickBot="1" x14ac:dyDescent="0.25">
      <c r="A39" s="25" t="s">
        <v>36</v>
      </c>
      <c r="B39" s="26">
        <v>16</v>
      </c>
      <c r="C39" s="26"/>
      <c r="D39" s="28">
        <f>'[1]Master price entry form'!$C$30</f>
        <v>52</v>
      </c>
      <c r="E39" s="20"/>
      <c r="F39" s="59" t="s">
        <v>37</v>
      </c>
      <c r="G39" s="36">
        <v>16</v>
      </c>
      <c r="H39" s="44"/>
      <c r="I39" s="37">
        <f>'[1]Master price entry form'!$C$111</f>
        <v>27</v>
      </c>
      <c r="K39" s="38"/>
      <c r="L39" s="39"/>
      <c r="M39" s="39"/>
      <c r="N39" s="63"/>
    </row>
    <row r="40" spans="1:14" ht="14.1" customHeight="1" thickBot="1" x14ac:dyDescent="0.25">
      <c r="A40" s="35" t="s">
        <v>36</v>
      </c>
      <c r="B40" s="36">
        <v>18</v>
      </c>
      <c r="C40" s="36"/>
      <c r="D40" s="37">
        <f>'[1]Master price entry form'!$C$31</f>
        <v>52</v>
      </c>
      <c r="E40" s="20"/>
      <c r="K40" s="38"/>
      <c r="L40" s="39"/>
      <c r="M40" s="39"/>
      <c r="N40" s="63"/>
    </row>
    <row r="41" spans="1:14" ht="14.1" customHeight="1" thickBot="1" x14ac:dyDescent="0.25">
      <c r="E41"/>
    </row>
    <row r="42" spans="1:14" ht="14.1" customHeight="1" x14ac:dyDescent="0.2">
      <c r="A42" s="47" t="s">
        <v>38</v>
      </c>
      <c r="B42" s="54"/>
      <c r="C42" s="54"/>
      <c r="D42" s="65"/>
      <c r="E42"/>
    </row>
    <row r="43" spans="1:14" ht="14.1" customHeight="1" thickBot="1" x14ac:dyDescent="0.25">
      <c r="A43" s="25" t="s">
        <v>39</v>
      </c>
      <c r="B43" s="26">
        <v>4</v>
      </c>
      <c r="C43" s="26"/>
      <c r="D43" s="28">
        <f>'[1]Master price entry form'!$C$34</f>
        <v>31</v>
      </c>
      <c r="E43"/>
    </row>
    <row r="44" spans="1:14" ht="14.1" customHeight="1" x14ac:dyDescent="0.2">
      <c r="A44" s="25" t="s">
        <v>39</v>
      </c>
      <c r="B44" s="26">
        <v>6</v>
      </c>
      <c r="C44" s="26"/>
      <c r="D44" s="28">
        <f>'[1]Master price entry form'!$C$35</f>
        <v>31</v>
      </c>
      <c r="E44"/>
      <c r="F44" s="98" t="s">
        <v>40</v>
      </c>
      <c r="G44" s="99"/>
      <c r="H44" s="104" t="s">
        <v>41</v>
      </c>
      <c r="I44" s="105"/>
    </row>
    <row r="45" spans="1:14" ht="14.1" customHeight="1" x14ac:dyDescent="0.2">
      <c r="A45" s="25" t="s">
        <v>39</v>
      </c>
      <c r="B45" s="26">
        <v>8</v>
      </c>
      <c r="C45" s="26"/>
      <c r="D45" s="28">
        <f>'[1]Master price entry form'!$C$36</f>
        <v>31</v>
      </c>
      <c r="E45" s="20"/>
      <c r="F45" s="100"/>
      <c r="G45" s="101"/>
      <c r="H45" s="106"/>
      <c r="I45" s="107"/>
      <c r="K45" s="38"/>
      <c r="L45" s="39"/>
      <c r="M45" s="39"/>
      <c r="N45" s="63"/>
    </row>
    <row r="46" spans="1:14" ht="14.1" customHeight="1" thickBot="1" x14ac:dyDescent="0.25">
      <c r="A46" s="25" t="s">
        <v>39</v>
      </c>
      <c r="B46" s="26">
        <v>10</v>
      </c>
      <c r="C46" s="26"/>
      <c r="D46" s="28">
        <f>'[1]Master price entry form'!$C$37</f>
        <v>31</v>
      </c>
      <c r="E46" s="20"/>
      <c r="F46" s="102"/>
      <c r="G46" s="103"/>
      <c r="H46" s="108"/>
      <c r="I46" s="109"/>
      <c r="K46" s="38"/>
      <c r="L46" s="39"/>
      <c r="M46" s="39"/>
      <c r="N46" s="63"/>
    </row>
    <row r="47" spans="1:14" ht="14.1" customHeight="1" x14ac:dyDescent="0.2">
      <c r="A47" s="25" t="s">
        <v>39</v>
      </c>
      <c r="B47" s="26">
        <v>12</v>
      </c>
      <c r="C47" s="26"/>
      <c r="D47" s="28">
        <f>'[1]Master price entry form'!$C$38</f>
        <v>31</v>
      </c>
      <c r="E47" s="66"/>
      <c r="F47" s="112" t="s">
        <v>42</v>
      </c>
      <c r="G47" s="113"/>
      <c r="H47" s="116" t="s">
        <v>43</v>
      </c>
      <c r="I47" s="118" t="s">
        <v>44</v>
      </c>
      <c r="K47" s="62"/>
      <c r="L47" s="39"/>
      <c r="M47" s="39"/>
      <c r="N47" s="63"/>
    </row>
    <row r="48" spans="1:14" ht="14.1" customHeight="1" thickBot="1" x14ac:dyDescent="0.25">
      <c r="A48" s="25" t="s">
        <v>39</v>
      </c>
      <c r="B48" s="26">
        <v>14</v>
      </c>
      <c r="C48" s="26"/>
      <c r="D48" s="28">
        <f>'[1]Master price entry form'!$C$39</f>
        <v>31</v>
      </c>
      <c r="E48" s="66"/>
      <c r="F48" s="114"/>
      <c r="G48" s="115"/>
      <c r="H48" s="117"/>
      <c r="I48" s="119"/>
      <c r="K48" s="62"/>
      <c r="L48" s="39"/>
      <c r="M48" s="39"/>
      <c r="N48" s="63"/>
    </row>
    <row r="49" spans="1:14" ht="14.1" customHeight="1" thickBot="1" x14ac:dyDescent="0.25">
      <c r="A49" s="25" t="s">
        <v>39</v>
      </c>
      <c r="B49" s="26">
        <v>16</v>
      </c>
      <c r="C49" s="26"/>
      <c r="D49" s="28">
        <f>'[1]Master price entry form'!$C$40</f>
        <v>31</v>
      </c>
      <c r="E49" s="20"/>
      <c r="F49" s="67" t="s">
        <v>45</v>
      </c>
      <c r="G49" s="68" t="s">
        <v>46</v>
      </c>
      <c r="H49" s="69"/>
      <c r="I49" s="70"/>
      <c r="K49" s="38"/>
      <c r="L49" s="39"/>
      <c r="M49" s="39"/>
      <c r="N49" s="63"/>
    </row>
    <row r="50" spans="1:14" ht="14.1" customHeight="1" x14ac:dyDescent="0.2">
      <c r="A50" s="25" t="s">
        <v>39</v>
      </c>
      <c r="B50" s="26">
        <v>18</v>
      </c>
      <c r="C50" s="26"/>
      <c r="D50" s="28">
        <f>'[1]Master price entry form'!$C$41</f>
        <v>34.5</v>
      </c>
      <c r="E50" s="20"/>
      <c r="F50" s="120" t="s">
        <v>47</v>
      </c>
      <c r="G50" s="71"/>
      <c r="I50" s="72"/>
      <c r="K50" s="38"/>
      <c r="L50" s="39"/>
      <c r="M50" s="39"/>
      <c r="N50" s="63"/>
    </row>
    <row r="51" spans="1:14" ht="14.1" customHeight="1" x14ac:dyDescent="0.2">
      <c r="A51" s="25" t="s">
        <v>39</v>
      </c>
      <c r="B51" s="26">
        <v>20</v>
      </c>
      <c r="C51" s="26"/>
      <c r="D51" s="28">
        <f>'[1]Master price entry form'!$C$42</f>
        <v>34.5</v>
      </c>
      <c r="E51" s="20"/>
      <c r="F51" s="121"/>
      <c r="G51" s="71"/>
      <c r="I51" s="72"/>
      <c r="K51" s="38"/>
      <c r="L51" s="39"/>
      <c r="M51" s="39"/>
      <c r="N51" s="63"/>
    </row>
    <row r="52" spans="1:14" ht="14.1" customHeight="1" thickBot="1" x14ac:dyDescent="0.25">
      <c r="A52" s="35" t="s">
        <v>39</v>
      </c>
      <c r="B52" s="36">
        <v>24</v>
      </c>
      <c r="C52" s="36"/>
      <c r="D52" s="37">
        <f>'[1]Master price entry form'!$C$43</f>
        <v>34.5</v>
      </c>
      <c r="E52" s="20"/>
      <c r="F52" s="122"/>
      <c r="G52" s="73"/>
      <c r="H52" s="74"/>
      <c r="I52" s="75"/>
      <c r="K52" s="38"/>
      <c r="L52" s="39"/>
      <c r="M52" s="39"/>
      <c r="N52" s="63"/>
    </row>
    <row r="53" spans="1:14" ht="13.5" customHeight="1" x14ac:dyDescent="0.2">
      <c r="A53" s="76" t="s">
        <v>48</v>
      </c>
      <c r="B53" s="77"/>
      <c r="C53" s="77"/>
      <c r="D53" s="78"/>
      <c r="E53" s="79"/>
      <c r="F53" s="79"/>
      <c r="G53" s="77"/>
      <c r="H53" s="77"/>
      <c r="I53" s="78"/>
      <c r="K53" s="38"/>
      <c r="L53" s="39"/>
      <c r="M53" s="39"/>
      <c r="N53" s="63"/>
    </row>
    <row r="54" spans="1:14" ht="13.5" customHeight="1" x14ac:dyDescent="0.2">
      <c r="A54" s="76" t="s">
        <v>49</v>
      </c>
      <c r="B54" s="77"/>
      <c r="C54" s="77"/>
      <c r="D54" s="78"/>
      <c r="E54" s="79"/>
      <c r="F54" s="79"/>
      <c r="G54" s="77"/>
      <c r="H54" s="77"/>
      <c r="I54" s="78"/>
      <c r="K54" s="38"/>
      <c r="L54" s="39"/>
      <c r="M54" s="39"/>
      <c r="N54" s="63"/>
    </row>
    <row r="55" spans="1:14" ht="15" customHeight="1" x14ac:dyDescent="0.2">
      <c r="A55" s="80" t="s">
        <v>50</v>
      </c>
      <c r="B55" s="81"/>
      <c r="C55" s="81"/>
      <c r="D55" s="40"/>
      <c r="E55" s="20"/>
      <c r="K55" s="38"/>
      <c r="L55" s="39"/>
      <c r="M55" s="39"/>
      <c r="N55" s="63"/>
    </row>
    <row r="56" spans="1:14" ht="13.35" customHeight="1" x14ac:dyDescent="0.2">
      <c r="A56" s="80" t="s">
        <v>51</v>
      </c>
      <c r="K56" s="38"/>
      <c r="L56" s="39"/>
      <c r="M56" s="39"/>
      <c r="N56" s="63"/>
    </row>
    <row r="57" spans="1:14" ht="14.1" customHeight="1" x14ac:dyDescent="0.2">
      <c r="A57" s="80" t="s">
        <v>52</v>
      </c>
      <c r="K57" s="38"/>
      <c r="L57" s="39"/>
      <c r="M57" s="39"/>
      <c r="N57" s="63"/>
    </row>
    <row r="58" spans="1:14" ht="4.5" customHeight="1" x14ac:dyDescent="0.2">
      <c r="K58" s="41"/>
      <c r="L58" s="41"/>
    </row>
    <row r="59" spans="1:14" ht="20.25" customHeight="1" x14ac:dyDescent="0.2">
      <c r="A59" s="82"/>
      <c r="B59" s="82"/>
      <c r="C59" s="82"/>
      <c r="D59" s="82"/>
      <c r="E59" s="83"/>
      <c r="F59" s="83"/>
      <c r="K59" s="123"/>
      <c r="L59" s="123"/>
      <c r="M59" s="92"/>
      <c r="N59" s="92"/>
    </row>
    <row r="60" spans="1:14" ht="11.25" customHeight="1" x14ac:dyDescent="0.2">
      <c r="E60" s="83"/>
      <c r="F60" s="83"/>
      <c r="G60" s="83"/>
      <c r="K60" s="123"/>
      <c r="L60" s="123"/>
      <c r="M60" s="92"/>
      <c r="N60" s="92"/>
    </row>
    <row r="61" spans="1:14" ht="17.25" customHeight="1" x14ac:dyDescent="0.2">
      <c r="E61" s="82"/>
      <c r="F61" s="82"/>
      <c r="G61" s="82"/>
      <c r="H61" s="82"/>
      <c r="I61" s="82"/>
      <c r="J61" s="82"/>
      <c r="L61" s="41"/>
      <c r="M61" s="41"/>
      <c r="N61" s="42"/>
    </row>
    <row r="62" spans="1:14" ht="16.5" customHeight="1" x14ac:dyDescent="0.2">
      <c r="E62" s="82"/>
      <c r="F62" s="82"/>
      <c r="G62" s="82"/>
      <c r="H62" s="82"/>
      <c r="I62" s="82"/>
      <c r="J62" s="82"/>
      <c r="K62" s="110"/>
      <c r="L62" s="111"/>
      <c r="M62" s="84"/>
      <c r="N62" s="85"/>
    </row>
    <row r="63" spans="1:14" ht="12" customHeight="1" x14ac:dyDescent="0.2">
      <c r="E63" s="82"/>
      <c r="F63" s="82"/>
      <c r="G63" s="82"/>
      <c r="H63" s="82"/>
      <c r="I63" s="82"/>
      <c r="J63" s="82"/>
      <c r="L63" s="41"/>
      <c r="M63" s="41"/>
      <c r="N63" s="42"/>
    </row>
    <row r="64" spans="1:14" ht="17.25" customHeight="1" x14ac:dyDescent="0.2">
      <c r="E64" s="82"/>
      <c r="J64" s="82"/>
      <c r="K64" s="86"/>
      <c r="L64" s="87"/>
      <c r="M64" s="39"/>
      <c r="N64" s="63"/>
    </row>
    <row r="65" spans="11:14" ht="14.25" x14ac:dyDescent="0.2">
      <c r="K65" s="3"/>
      <c r="L65" s="39"/>
      <c r="M65" s="39"/>
      <c r="N65" s="63"/>
    </row>
    <row r="66" spans="11:14" x14ac:dyDescent="0.2">
      <c r="L66" s="41"/>
      <c r="M66" s="41"/>
      <c r="N66" s="42"/>
    </row>
  </sheetData>
  <mergeCells count="13">
    <mergeCell ref="K62:L62"/>
    <mergeCell ref="F47:G48"/>
    <mergeCell ref="H47:H48"/>
    <mergeCell ref="I47:I48"/>
    <mergeCell ref="F50:F52"/>
    <mergeCell ref="K59:L60"/>
    <mergeCell ref="M59:N60"/>
    <mergeCell ref="A1:I1"/>
    <mergeCell ref="A2:D2"/>
    <mergeCell ref="F16:H16"/>
    <mergeCell ref="L34:N35"/>
    <mergeCell ref="F44:G46"/>
    <mergeCell ref="H44:I46"/>
  </mergeCells>
  <printOptions horizontalCentered="1"/>
  <pageMargins left="0.15748031496062992" right="0.15748031496062992" top="0.33" bottom="0.19685039370078741" header="0" footer="0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C9362-B2A9-4DE5-A61F-9645461600E1}">
  <dimension ref="A1:Q66"/>
  <sheetViews>
    <sheetView showGridLines="0" tabSelected="1" showWhiteSpace="0" view="pageLayout" topLeftCell="A7" zoomScaleNormal="100" workbookViewId="0">
      <selection activeCell="D29" sqref="D29:D30"/>
    </sheetView>
  </sheetViews>
  <sheetFormatPr defaultRowHeight="12.75" x14ac:dyDescent="0.2"/>
  <cols>
    <col min="1" max="1" width="21.5703125" customWidth="1"/>
    <col min="2" max="2" width="7.85546875" style="41" customWidth="1"/>
    <col min="3" max="3" width="8.28515625" customWidth="1"/>
    <col min="4" max="4" width="9.5703125" style="64" customWidth="1"/>
    <col min="5" max="5" width="1.7109375" style="64" customWidth="1"/>
    <col min="6" max="6" width="21.5703125" customWidth="1"/>
    <col min="7" max="7" width="9.28515625" style="41" bestFit="1" customWidth="1"/>
    <col min="8" max="8" width="9.140625" style="41"/>
    <col min="9" max="9" width="9.7109375" style="42" bestFit="1" customWidth="1"/>
    <col min="10" max="10" width="4.5703125" customWidth="1"/>
  </cols>
  <sheetData>
    <row r="1" spans="1:17" ht="25.5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</row>
    <row r="2" spans="1:17" ht="13.5" customHeight="1" x14ac:dyDescent="0.2">
      <c r="A2" s="94" t="s">
        <v>55</v>
      </c>
      <c r="B2" s="94"/>
      <c r="C2" s="94"/>
      <c r="D2" s="94"/>
      <c r="E2" s="1" t="s">
        <v>2</v>
      </c>
      <c r="F2" s="1"/>
      <c r="G2" s="1"/>
      <c r="H2" s="1"/>
      <c r="I2" s="1"/>
    </row>
    <row r="3" spans="1:17" ht="18.75" customHeight="1" x14ac:dyDescent="0.2">
      <c r="A3" s="2" t="s">
        <v>3</v>
      </c>
      <c r="B3" s="3"/>
      <c r="C3" s="2"/>
      <c r="D3" s="4"/>
      <c r="E3" s="4"/>
      <c r="F3" s="5" t="s">
        <v>4</v>
      </c>
      <c r="G3" s="3"/>
      <c r="H3" s="6"/>
      <c r="I3" s="7"/>
    </row>
    <row r="4" spans="1:17" ht="19.5" customHeight="1" x14ac:dyDescent="0.2">
      <c r="A4" s="2" t="s">
        <v>5</v>
      </c>
      <c r="B4" s="3"/>
      <c r="C4" s="5" t="s">
        <v>6</v>
      </c>
      <c r="D4" s="4"/>
      <c r="E4" s="4"/>
      <c r="F4" s="2"/>
      <c r="G4" s="8" t="s">
        <v>7</v>
      </c>
      <c r="H4" s="6"/>
      <c r="I4" s="7"/>
    </row>
    <row r="5" spans="1:17" ht="7.5" customHeight="1" thickBot="1" x14ac:dyDescent="0.25">
      <c r="A5" s="9"/>
      <c r="B5" s="6"/>
      <c r="C5" s="9"/>
      <c r="D5" s="10"/>
      <c r="E5" s="10"/>
      <c r="F5" s="9"/>
      <c r="G5" s="6"/>
      <c r="H5" s="6"/>
      <c r="I5" s="7"/>
    </row>
    <row r="6" spans="1:17" s="6" customFormat="1" ht="15" thickBot="1" x14ac:dyDescent="0.25">
      <c r="A6" s="11" t="s">
        <v>8</v>
      </c>
      <c r="B6" s="12" t="s">
        <v>9</v>
      </c>
      <c r="C6" s="13" t="s">
        <v>10</v>
      </c>
      <c r="D6" s="14" t="s">
        <v>11</v>
      </c>
      <c r="E6" s="4"/>
      <c r="F6" s="15" t="s">
        <v>8</v>
      </c>
      <c r="G6" s="12" t="s">
        <v>9</v>
      </c>
      <c r="H6" s="13" t="s">
        <v>10</v>
      </c>
      <c r="I6" s="16" t="s">
        <v>11</v>
      </c>
    </row>
    <row r="7" spans="1:17" s="24" customFormat="1" ht="18.75" customHeight="1" thickBot="1" x14ac:dyDescent="0.25">
      <c r="A7" s="17" t="s">
        <v>12</v>
      </c>
      <c r="B7" s="18"/>
      <c r="C7" s="18"/>
      <c r="D7" s="19"/>
      <c r="E7" s="20"/>
      <c r="F7" s="21" t="s">
        <v>13</v>
      </c>
      <c r="G7" s="22"/>
      <c r="H7" s="22"/>
      <c r="I7" s="23"/>
    </row>
    <row r="8" spans="1:17" ht="14.1" customHeight="1" x14ac:dyDescent="0.2">
      <c r="A8" s="25" t="s">
        <v>14</v>
      </c>
      <c r="B8" s="26">
        <v>2</v>
      </c>
      <c r="C8" s="27"/>
      <c r="D8" s="28">
        <f>'[1]Master price entry form'!$C$9</f>
        <v>30</v>
      </c>
      <c r="E8" s="20"/>
      <c r="F8" s="29" t="s">
        <v>15</v>
      </c>
      <c r="G8" s="30" t="s">
        <v>16</v>
      </c>
      <c r="H8" s="30"/>
      <c r="I8" s="31">
        <f>'[1]Master price entry form'!$C$80</f>
        <v>17.5</v>
      </c>
    </row>
    <row r="9" spans="1:17" ht="14.1" customHeight="1" x14ac:dyDescent="0.2">
      <c r="A9" s="25" t="s">
        <v>14</v>
      </c>
      <c r="B9" s="26">
        <v>4</v>
      </c>
      <c r="C9" s="27"/>
      <c r="D9" s="28">
        <f>'[1]Master price entry form'!$C$10</f>
        <v>30</v>
      </c>
      <c r="E9" s="20"/>
      <c r="F9" s="25" t="s">
        <v>17</v>
      </c>
      <c r="G9" s="26" t="s">
        <v>18</v>
      </c>
      <c r="H9" s="26"/>
      <c r="I9" s="28">
        <f>'[1]Master price entry form'!$C$81</f>
        <v>17.5</v>
      </c>
    </row>
    <row r="10" spans="1:17" ht="14.1" customHeight="1" x14ac:dyDescent="0.2">
      <c r="A10" s="25" t="s">
        <v>14</v>
      </c>
      <c r="B10" s="26">
        <v>6</v>
      </c>
      <c r="C10" s="27"/>
      <c r="D10" s="28">
        <f>'[1]Master price entry form'!$C$11</f>
        <v>30</v>
      </c>
      <c r="E10" s="20"/>
      <c r="F10" s="25" t="s">
        <v>19</v>
      </c>
      <c r="G10" s="26" t="s">
        <v>20</v>
      </c>
      <c r="H10" s="26"/>
      <c r="I10" s="28">
        <f>'[1]Master price entry form'!$C$82</f>
        <v>17.5</v>
      </c>
    </row>
    <row r="11" spans="1:17" ht="14.1" customHeight="1" x14ac:dyDescent="0.2">
      <c r="A11" s="25" t="s">
        <v>14</v>
      </c>
      <c r="B11" s="26">
        <v>8</v>
      </c>
      <c r="C11" s="27"/>
      <c r="D11" s="28">
        <f>'[1]Master price entry form'!$C$12</f>
        <v>30</v>
      </c>
      <c r="E11" s="20"/>
      <c r="F11" s="25" t="s">
        <v>21</v>
      </c>
      <c r="G11" s="26" t="s">
        <v>22</v>
      </c>
      <c r="H11" s="26"/>
      <c r="I11" s="28">
        <f>'[1]Master price entry form'!$C$83</f>
        <v>17.5</v>
      </c>
      <c r="Q11" t="s">
        <v>23</v>
      </c>
    </row>
    <row r="12" spans="1:17" ht="14.1" customHeight="1" x14ac:dyDescent="0.2">
      <c r="A12" s="25" t="s">
        <v>14</v>
      </c>
      <c r="B12" s="26">
        <v>10</v>
      </c>
      <c r="C12" s="27"/>
      <c r="D12" s="28">
        <f>'[1]Master price entry form'!$C$13</f>
        <v>30</v>
      </c>
      <c r="E12" s="20"/>
      <c r="F12" s="32"/>
      <c r="G12" s="33"/>
      <c r="H12" s="33"/>
      <c r="I12" s="34"/>
    </row>
    <row r="13" spans="1:17" ht="14.1" customHeight="1" thickBot="1" x14ac:dyDescent="0.25">
      <c r="A13" s="25" t="s">
        <v>14</v>
      </c>
      <c r="B13" s="26">
        <v>12</v>
      </c>
      <c r="C13" s="27"/>
      <c r="D13" s="28">
        <f>'[1]Master price entry form'!$C$14</f>
        <v>30</v>
      </c>
      <c r="E13" s="20"/>
      <c r="F13" s="35" t="s">
        <v>24</v>
      </c>
      <c r="G13" s="36" t="s">
        <v>25</v>
      </c>
      <c r="H13" s="36"/>
      <c r="I13" s="37">
        <f>'[1]Master price entry form'!$C$84</f>
        <v>16</v>
      </c>
    </row>
    <row r="14" spans="1:17" ht="14.1" customHeight="1" x14ac:dyDescent="0.2">
      <c r="A14" s="25" t="s">
        <v>14</v>
      </c>
      <c r="B14" s="26">
        <v>14</v>
      </c>
      <c r="C14" s="27"/>
      <c r="D14" s="28">
        <f>'[1]Master price entry form'!$C$15</f>
        <v>30</v>
      </c>
      <c r="E14" s="20"/>
      <c r="F14" s="38"/>
      <c r="G14" s="39"/>
      <c r="H14" s="39"/>
      <c r="I14" s="40"/>
    </row>
    <row r="15" spans="1:17" ht="14.1" customHeight="1" thickBot="1" x14ac:dyDescent="0.25">
      <c r="A15" s="25" t="s">
        <v>14</v>
      </c>
      <c r="B15" s="26">
        <v>16</v>
      </c>
      <c r="C15" s="27"/>
      <c r="D15" s="28">
        <f>'[1]Master price entry form'!$C$16</f>
        <v>30</v>
      </c>
      <c r="E15" s="20"/>
    </row>
    <row r="16" spans="1:17" ht="14.1" customHeight="1" thickBot="1" x14ac:dyDescent="0.25">
      <c r="A16" s="25" t="s">
        <v>14</v>
      </c>
      <c r="B16" s="26" t="s">
        <v>26</v>
      </c>
      <c r="C16" s="27"/>
      <c r="D16" s="28">
        <f>'[1]Master price entry form'!$C$17</f>
        <v>30</v>
      </c>
      <c r="E16" s="20"/>
      <c r="F16" s="95" t="s">
        <v>56</v>
      </c>
      <c r="G16" s="96"/>
      <c r="H16" s="96"/>
      <c r="I16" s="43">
        <v>12</v>
      </c>
    </row>
    <row r="17" spans="1:9" ht="14.1" customHeight="1" x14ac:dyDescent="0.2">
      <c r="A17" s="25" t="s">
        <v>14</v>
      </c>
      <c r="B17" s="26" t="s">
        <v>28</v>
      </c>
      <c r="C17" s="27"/>
      <c r="D17" s="28">
        <f>'[1]Master price entry form'!$C$18</f>
        <v>30</v>
      </c>
      <c r="E17" s="20"/>
    </row>
    <row r="18" spans="1:9" ht="14.1" customHeight="1" thickBot="1" x14ac:dyDescent="0.25">
      <c r="A18" s="35" t="s">
        <v>14</v>
      </c>
      <c r="B18" s="36" t="s">
        <v>29</v>
      </c>
      <c r="C18" s="44"/>
      <c r="D18" s="37">
        <f>'[1]Master price entry form'!$C$19</f>
        <v>30</v>
      </c>
      <c r="E18" s="20"/>
    </row>
    <row r="19" spans="1:9" ht="14.1" customHeight="1" thickBot="1" x14ac:dyDescent="0.25">
      <c r="A19" s="45"/>
      <c r="B19" s="39"/>
      <c r="C19" s="46"/>
      <c r="D19" s="40"/>
      <c r="E19" s="20"/>
    </row>
    <row r="20" spans="1:9" ht="14.1" customHeight="1" thickBot="1" x14ac:dyDescent="0.25">
      <c r="A20" s="47" t="s">
        <v>60</v>
      </c>
      <c r="B20" s="48"/>
      <c r="C20" s="48"/>
      <c r="D20" s="49"/>
      <c r="E20" s="20"/>
      <c r="F20" s="50" t="s">
        <v>31</v>
      </c>
      <c r="G20" s="51"/>
      <c r="H20" s="51"/>
      <c r="I20" s="52"/>
    </row>
    <row r="21" spans="1:9" ht="14.1" customHeight="1" thickBot="1" x14ac:dyDescent="0.25">
      <c r="A21" s="25" t="s">
        <v>32</v>
      </c>
      <c r="B21" s="26">
        <v>3</v>
      </c>
      <c r="C21" s="26"/>
      <c r="D21" s="28">
        <v>30</v>
      </c>
      <c r="E21" s="20"/>
    </row>
    <row r="22" spans="1:9" ht="14.1" customHeight="1" x14ac:dyDescent="0.2">
      <c r="A22" s="25" t="s">
        <v>32</v>
      </c>
      <c r="B22" s="26">
        <v>4</v>
      </c>
      <c r="C22" s="26"/>
      <c r="D22" s="28">
        <v>30</v>
      </c>
      <c r="E22" s="20"/>
      <c r="F22" s="53" t="s">
        <v>33</v>
      </c>
      <c r="G22" s="54"/>
      <c r="H22" s="54"/>
      <c r="I22" s="55"/>
    </row>
    <row r="23" spans="1:9" ht="14.1" customHeight="1" x14ac:dyDescent="0.2">
      <c r="A23" s="25" t="s">
        <v>32</v>
      </c>
      <c r="B23" s="26">
        <v>6</v>
      </c>
      <c r="C23" s="26"/>
      <c r="D23" s="28">
        <v>30</v>
      </c>
      <c r="E23" s="20"/>
      <c r="F23" s="56" t="s">
        <v>33</v>
      </c>
      <c r="G23" s="26">
        <v>2</v>
      </c>
      <c r="H23" s="27"/>
      <c r="I23" s="28">
        <v>32</v>
      </c>
    </row>
    <row r="24" spans="1:9" ht="14.1" customHeight="1" x14ac:dyDescent="0.2">
      <c r="A24" s="25" t="s">
        <v>32</v>
      </c>
      <c r="B24" s="26">
        <v>8</v>
      </c>
      <c r="C24" s="26"/>
      <c r="D24" s="28">
        <v>30</v>
      </c>
      <c r="E24" s="20"/>
      <c r="F24" s="56" t="s">
        <v>33</v>
      </c>
      <c r="G24" s="26">
        <v>4</v>
      </c>
      <c r="H24" s="27"/>
      <c r="I24" s="28">
        <v>32</v>
      </c>
    </row>
    <row r="25" spans="1:9" ht="14.1" customHeight="1" x14ac:dyDescent="0.2">
      <c r="A25" s="25" t="s">
        <v>32</v>
      </c>
      <c r="B25" s="26">
        <v>10</v>
      </c>
      <c r="C25" s="26"/>
      <c r="D25" s="28">
        <v>30</v>
      </c>
      <c r="E25" s="20"/>
      <c r="F25" s="56" t="s">
        <v>33</v>
      </c>
      <c r="G25" s="26">
        <v>6</v>
      </c>
      <c r="H25" s="27"/>
      <c r="I25" s="28">
        <v>32</v>
      </c>
    </row>
    <row r="26" spans="1:9" ht="14.1" customHeight="1" x14ac:dyDescent="0.2">
      <c r="A26" s="25" t="s">
        <v>32</v>
      </c>
      <c r="B26" s="26">
        <v>12</v>
      </c>
      <c r="C26" s="26"/>
      <c r="D26" s="28">
        <v>30</v>
      </c>
      <c r="E26" s="20"/>
      <c r="F26" s="56" t="s">
        <v>33</v>
      </c>
      <c r="G26" s="26">
        <v>8</v>
      </c>
      <c r="H26" s="27"/>
      <c r="I26" s="28">
        <v>32</v>
      </c>
    </row>
    <row r="27" spans="1:9" ht="14.1" customHeight="1" x14ac:dyDescent="0.2">
      <c r="A27" s="25" t="s">
        <v>32</v>
      </c>
      <c r="B27" s="26">
        <v>14</v>
      </c>
      <c r="C27" s="26"/>
      <c r="D27" s="28">
        <v>30</v>
      </c>
      <c r="E27" s="20"/>
      <c r="F27" s="56" t="s">
        <v>33</v>
      </c>
      <c r="G27" s="26">
        <v>10</v>
      </c>
      <c r="H27" s="27"/>
      <c r="I27" s="28">
        <v>32</v>
      </c>
    </row>
    <row r="28" spans="1:9" ht="14.1" customHeight="1" x14ac:dyDescent="0.2">
      <c r="A28" s="25" t="s">
        <v>32</v>
      </c>
      <c r="B28" s="26">
        <v>16</v>
      </c>
      <c r="C28" s="26"/>
      <c r="D28" s="28">
        <v>30</v>
      </c>
      <c r="E28" s="20"/>
      <c r="F28" s="56" t="s">
        <v>33</v>
      </c>
      <c r="G28" s="26">
        <v>12</v>
      </c>
      <c r="H28" s="27"/>
      <c r="I28" s="28">
        <v>32</v>
      </c>
    </row>
    <row r="29" spans="1:9" ht="14.1" customHeight="1" thickBot="1" x14ac:dyDescent="0.25">
      <c r="A29" s="25" t="s">
        <v>32</v>
      </c>
      <c r="B29" s="26">
        <v>18</v>
      </c>
      <c r="C29" s="26"/>
      <c r="D29" s="34">
        <v>30</v>
      </c>
      <c r="E29" s="20"/>
      <c r="F29" s="56" t="s">
        <v>33</v>
      </c>
      <c r="G29" s="26">
        <v>14</v>
      </c>
      <c r="H29" s="27"/>
      <c r="I29" s="28">
        <v>32</v>
      </c>
    </row>
    <row r="30" spans="1:9" ht="14.1" customHeight="1" thickBot="1" x14ac:dyDescent="0.25">
      <c r="A30" s="25" t="s">
        <v>32</v>
      </c>
      <c r="B30" s="36">
        <v>20</v>
      </c>
      <c r="C30" s="57"/>
      <c r="D30" s="58">
        <v>30</v>
      </c>
      <c r="E30" s="20"/>
      <c r="F30" s="59" t="s">
        <v>33</v>
      </c>
      <c r="G30" s="36">
        <v>16</v>
      </c>
      <c r="H30" s="44"/>
      <c r="I30" s="37">
        <v>32</v>
      </c>
    </row>
    <row r="31" spans="1:9" ht="14.1" customHeight="1" thickBot="1" x14ac:dyDescent="0.25">
      <c r="A31" s="45"/>
      <c r="B31" s="39"/>
      <c r="C31" s="39"/>
      <c r="D31" s="40"/>
      <c r="E31" s="20"/>
    </row>
    <row r="32" spans="1:9" ht="14.1" customHeight="1" x14ac:dyDescent="0.2">
      <c r="A32" s="53" t="s">
        <v>34</v>
      </c>
      <c r="B32" s="54"/>
      <c r="C32" s="54"/>
      <c r="D32" s="60"/>
      <c r="E32" s="20"/>
      <c r="F32" s="47" t="s">
        <v>35</v>
      </c>
      <c r="G32" s="54"/>
      <c r="H32" s="61"/>
      <c r="I32" s="55"/>
    </row>
    <row r="33" spans="1:14" ht="14.1" customHeight="1" x14ac:dyDescent="0.2">
      <c r="A33" s="25" t="s">
        <v>36</v>
      </c>
      <c r="B33" s="26">
        <v>4</v>
      </c>
      <c r="C33" s="26"/>
      <c r="D33" s="28">
        <f>'[1]Master price entry form'!$C$24</f>
        <v>52</v>
      </c>
      <c r="E33" s="20"/>
      <c r="F33" s="56" t="s">
        <v>37</v>
      </c>
      <c r="G33" s="26">
        <v>4</v>
      </c>
      <c r="H33" s="27"/>
      <c r="I33" s="28">
        <f>'[1]Master price entry form'!$C$105</f>
        <v>27</v>
      </c>
    </row>
    <row r="34" spans="1:14" ht="14.1" customHeight="1" x14ac:dyDescent="0.2">
      <c r="A34" s="25" t="s">
        <v>36</v>
      </c>
      <c r="B34" s="26">
        <v>6</v>
      </c>
      <c r="C34" s="26"/>
      <c r="D34" s="28">
        <f>'[1]Master price entry form'!$C$25</f>
        <v>52</v>
      </c>
      <c r="E34" s="20"/>
      <c r="F34" s="56" t="s">
        <v>37</v>
      </c>
      <c r="G34" s="26">
        <v>6</v>
      </c>
      <c r="H34" s="27"/>
      <c r="I34" s="28">
        <f>'[1]Master price entry form'!$C$106</f>
        <v>27</v>
      </c>
      <c r="K34" s="46"/>
      <c r="L34" s="97"/>
      <c r="M34" s="97"/>
      <c r="N34" s="97"/>
    </row>
    <row r="35" spans="1:14" ht="14.1" customHeight="1" x14ac:dyDescent="0.2">
      <c r="A35" s="25" t="s">
        <v>36</v>
      </c>
      <c r="B35" s="26">
        <v>8</v>
      </c>
      <c r="C35" s="26"/>
      <c r="D35" s="28">
        <f>'[1]Master price entry form'!$C$26</f>
        <v>52</v>
      </c>
      <c r="E35" s="20"/>
      <c r="F35" s="56" t="s">
        <v>37</v>
      </c>
      <c r="G35" s="26">
        <v>8</v>
      </c>
      <c r="H35" s="27"/>
      <c r="I35" s="28">
        <f>'[1]Master price entry form'!$C$107</f>
        <v>27</v>
      </c>
      <c r="K35" s="62"/>
      <c r="L35" s="97"/>
      <c r="M35" s="97"/>
      <c r="N35" s="97"/>
    </row>
    <row r="36" spans="1:14" ht="14.1" customHeight="1" x14ac:dyDescent="0.2">
      <c r="A36" s="25" t="s">
        <v>36</v>
      </c>
      <c r="B36" s="26">
        <v>10</v>
      </c>
      <c r="C36" s="26"/>
      <c r="D36" s="28">
        <f>'[1]Master price entry form'!$C$27</f>
        <v>52</v>
      </c>
      <c r="E36" s="20"/>
      <c r="F36" s="56" t="s">
        <v>37</v>
      </c>
      <c r="G36" s="26">
        <v>10</v>
      </c>
      <c r="H36" s="27"/>
      <c r="I36" s="28">
        <f>'[1]Master price entry form'!$C$108</f>
        <v>27</v>
      </c>
      <c r="K36" s="38"/>
      <c r="L36" s="39"/>
      <c r="M36" s="39"/>
      <c r="N36" s="63"/>
    </row>
    <row r="37" spans="1:14" ht="14.1" customHeight="1" x14ac:dyDescent="0.2">
      <c r="A37" s="25" t="s">
        <v>36</v>
      </c>
      <c r="B37" s="26">
        <v>12</v>
      </c>
      <c r="C37" s="26"/>
      <c r="D37" s="28">
        <f>'[1]Master price entry form'!$C$28</f>
        <v>52</v>
      </c>
      <c r="E37" s="20"/>
      <c r="F37" s="56" t="s">
        <v>37</v>
      </c>
      <c r="G37" s="26">
        <v>12</v>
      </c>
      <c r="H37" s="27"/>
      <c r="I37" s="28">
        <f>'[1]Master price entry form'!$C$109</f>
        <v>27</v>
      </c>
      <c r="K37" s="38"/>
      <c r="L37" s="39"/>
      <c r="M37" s="39"/>
      <c r="N37" s="63"/>
    </row>
    <row r="38" spans="1:14" ht="14.1" customHeight="1" x14ac:dyDescent="0.2">
      <c r="A38" s="25" t="s">
        <v>36</v>
      </c>
      <c r="B38" s="26">
        <v>14</v>
      </c>
      <c r="C38" s="26"/>
      <c r="D38" s="28">
        <f>'[1]Master price entry form'!$C$29</f>
        <v>52</v>
      </c>
      <c r="E38" s="20"/>
      <c r="F38" s="56" t="s">
        <v>37</v>
      </c>
      <c r="G38" s="26">
        <v>14</v>
      </c>
      <c r="H38" s="27"/>
      <c r="I38" s="28">
        <f>'[1]Master price entry form'!$C$110</f>
        <v>27</v>
      </c>
      <c r="K38" s="38"/>
      <c r="L38" s="39"/>
      <c r="M38" s="39"/>
      <c r="N38" s="63"/>
    </row>
    <row r="39" spans="1:14" ht="14.1" customHeight="1" thickBot="1" x14ac:dyDescent="0.25">
      <c r="A39" s="25" t="s">
        <v>36</v>
      </c>
      <c r="B39" s="26">
        <v>16</v>
      </c>
      <c r="C39" s="26"/>
      <c r="D39" s="28">
        <f>'[1]Master price entry form'!$C$30</f>
        <v>52</v>
      </c>
      <c r="E39" s="20"/>
      <c r="F39" s="59" t="s">
        <v>37</v>
      </c>
      <c r="G39" s="36">
        <v>16</v>
      </c>
      <c r="H39" s="44"/>
      <c r="I39" s="37">
        <f>'[1]Master price entry form'!$C$111</f>
        <v>27</v>
      </c>
      <c r="K39" s="38"/>
      <c r="L39" s="39"/>
      <c r="M39" s="39"/>
      <c r="N39" s="63"/>
    </row>
    <row r="40" spans="1:14" ht="14.1" customHeight="1" thickBot="1" x14ac:dyDescent="0.25">
      <c r="A40" s="35" t="s">
        <v>36</v>
      </c>
      <c r="B40" s="36">
        <v>18</v>
      </c>
      <c r="C40" s="36"/>
      <c r="D40" s="37">
        <f>'[1]Master price entry form'!$C$31</f>
        <v>52</v>
      </c>
      <c r="E40" s="20"/>
      <c r="K40" s="38"/>
      <c r="L40" s="39"/>
      <c r="M40" s="39"/>
      <c r="N40" s="63"/>
    </row>
    <row r="41" spans="1:14" ht="14.1" customHeight="1" thickBot="1" x14ac:dyDescent="0.25">
      <c r="E41"/>
    </row>
    <row r="42" spans="1:14" ht="14.1" customHeight="1" thickBot="1" x14ac:dyDescent="0.25">
      <c r="A42" s="21" t="s">
        <v>53</v>
      </c>
      <c r="B42" s="22"/>
      <c r="C42" s="22"/>
      <c r="D42" s="23"/>
      <c r="E42"/>
    </row>
    <row r="43" spans="1:14" ht="14.1" customHeight="1" thickBot="1" x14ac:dyDescent="0.25">
      <c r="A43" s="29" t="s">
        <v>54</v>
      </c>
      <c r="B43" s="30">
        <v>3</v>
      </c>
      <c r="C43" s="30"/>
      <c r="D43" s="31">
        <v>30</v>
      </c>
      <c r="E43"/>
    </row>
    <row r="44" spans="1:14" ht="14.1" customHeight="1" x14ac:dyDescent="0.2">
      <c r="A44" s="25" t="s">
        <v>54</v>
      </c>
      <c r="B44" s="26">
        <v>4</v>
      </c>
      <c r="C44" s="26"/>
      <c r="D44" s="28">
        <v>30</v>
      </c>
      <c r="E44"/>
      <c r="F44" s="98" t="s">
        <v>40</v>
      </c>
      <c r="G44" s="99"/>
      <c r="H44" s="104" t="s">
        <v>41</v>
      </c>
      <c r="I44" s="105"/>
    </row>
    <row r="45" spans="1:14" ht="14.1" customHeight="1" x14ac:dyDescent="0.2">
      <c r="A45" s="25" t="s">
        <v>54</v>
      </c>
      <c r="B45" s="26">
        <v>6</v>
      </c>
      <c r="C45" s="26"/>
      <c r="D45" s="28">
        <v>30</v>
      </c>
      <c r="E45" s="20"/>
      <c r="F45" s="100"/>
      <c r="G45" s="101"/>
      <c r="H45" s="106"/>
      <c r="I45" s="107"/>
      <c r="K45" s="38"/>
      <c r="L45" s="39"/>
      <c r="M45" s="39"/>
      <c r="N45" s="63"/>
    </row>
    <row r="46" spans="1:14" ht="14.1" customHeight="1" thickBot="1" x14ac:dyDescent="0.25">
      <c r="A46" s="25" t="s">
        <v>54</v>
      </c>
      <c r="B46" s="26">
        <v>8</v>
      </c>
      <c r="C46" s="26"/>
      <c r="D46" s="28">
        <v>30</v>
      </c>
      <c r="E46" s="20"/>
      <c r="F46" s="102"/>
      <c r="G46" s="103"/>
      <c r="H46" s="108"/>
      <c r="I46" s="109"/>
      <c r="K46" s="38"/>
      <c r="L46" s="39"/>
      <c r="M46" s="39"/>
      <c r="N46" s="63"/>
    </row>
    <row r="47" spans="1:14" ht="14.1" customHeight="1" x14ac:dyDescent="0.2">
      <c r="A47" s="25" t="s">
        <v>54</v>
      </c>
      <c r="B47" s="26">
        <v>10</v>
      </c>
      <c r="C47" s="26"/>
      <c r="D47" s="28">
        <v>30</v>
      </c>
      <c r="E47" s="66"/>
      <c r="F47" s="112" t="s">
        <v>42</v>
      </c>
      <c r="G47" s="113"/>
      <c r="H47" s="116" t="s">
        <v>43</v>
      </c>
      <c r="I47" s="118" t="s">
        <v>44</v>
      </c>
      <c r="K47" s="62"/>
      <c r="L47" s="39"/>
      <c r="M47" s="39"/>
      <c r="N47" s="63"/>
    </row>
    <row r="48" spans="1:14" ht="14.1" customHeight="1" thickBot="1" x14ac:dyDescent="0.25">
      <c r="A48" s="25" t="s">
        <v>54</v>
      </c>
      <c r="B48" s="26">
        <v>12</v>
      </c>
      <c r="C48" s="26"/>
      <c r="D48" s="28">
        <v>30</v>
      </c>
      <c r="E48" s="66"/>
      <c r="F48" s="114"/>
      <c r="G48" s="115"/>
      <c r="H48" s="117"/>
      <c r="I48" s="119"/>
      <c r="K48" s="62"/>
      <c r="L48" s="39"/>
      <c r="M48" s="39"/>
      <c r="N48" s="63"/>
    </row>
    <row r="49" spans="1:14" ht="14.1" customHeight="1" thickBot="1" x14ac:dyDescent="0.25">
      <c r="A49" s="25" t="s">
        <v>54</v>
      </c>
      <c r="B49" s="26">
        <v>14</v>
      </c>
      <c r="C49" s="26"/>
      <c r="D49" s="28">
        <v>30</v>
      </c>
      <c r="E49" s="20"/>
      <c r="F49" s="67" t="s">
        <v>45</v>
      </c>
      <c r="G49" s="68" t="s">
        <v>46</v>
      </c>
      <c r="H49" s="69"/>
      <c r="I49" s="70"/>
      <c r="K49" s="38"/>
      <c r="L49" s="39"/>
      <c r="M49" s="39"/>
      <c r="N49" s="63"/>
    </row>
    <row r="50" spans="1:14" ht="14.1" customHeight="1" x14ac:dyDescent="0.2">
      <c r="A50" s="25" t="s">
        <v>54</v>
      </c>
      <c r="B50" s="26">
        <v>16</v>
      </c>
      <c r="C50" s="26"/>
      <c r="D50" s="28">
        <v>30</v>
      </c>
      <c r="E50" s="20"/>
      <c r="F50" s="120" t="s">
        <v>47</v>
      </c>
      <c r="G50" s="71"/>
      <c r="I50" s="72"/>
      <c r="K50" s="38"/>
      <c r="L50" s="39"/>
      <c r="M50" s="39"/>
      <c r="N50" s="63"/>
    </row>
    <row r="51" spans="1:14" ht="14.1" customHeight="1" x14ac:dyDescent="0.2">
      <c r="A51" s="25" t="s">
        <v>54</v>
      </c>
      <c r="B51" s="26">
        <v>18</v>
      </c>
      <c r="C51" s="26"/>
      <c r="D51" s="28">
        <v>30</v>
      </c>
      <c r="E51" s="20"/>
      <c r="F51" s="121"/>
      <c r="G51" s="71"/>
      <c r="I51" s="72"/>
      <c r="K51" s="38"/>
      <c r="L51" s="39"/>
      <c r="M51" s="39"/>
      <c r="N51" s="63"/>
    </row>
    <row r="52" spans="1:14" ht="14.1" customHeight="1" thickBot="1" x14ac:dyDescent="0.25">
      <c r="A52" s="25" t="s">
        <v>54</v>
      </c>
      <c r="B52" s="36">
        <v>20</v>
      </c>
      <c r="C52" s="36"/>
      <c r="D52" s="37">
        <v>30</v>
      </c>
      <c r="E52" s="20"/>
      <c r="F52" s="122"/>
      <c r="G52" s="73"/>
      <c r="H52" s="74"/>
      <c r="I52" s="75"/>
      <c r="K52" s="38"/>
      <c r="L52" s="39"/>
      <c r="M52" s="39"/>
      <c r="N52" s="63"/>
    </row>
    <row r="53" spans="1:14" ht="13.5" customHeight="1" x14ac:dyDescent="0.2">
      <c r="A53" s="76"/>
      <c r="B53" s="77"/>
      <c r="C53" s="77"/>
      <c r="D53" s="78"/>
      <c r="E53" s="79"/>
      <c r="F53" s="79"/>
      <c r="G53" s="77"/>
      <c r="H53" s="77"/>
      <c r="I53" s="78"/>
      <c r="K53" s="38"/>
      <c r="L53" s="39"/>
      <c r="M53" s="39"/>
      <c r="N53" s="63"/>
    </row>
    <row r="54" spans="1:14" ht="13.5" customHeight="1" x14ac:dyDescent="0.2">
      <c r="A54" s="91" t="s">
        <v>59</v>
      </c>
      <c r="B54" s="88"/>
      <c r="C54" s="88"/>
      <c r="D54" s="89"/>
      <c r="E54" s="90"/>
      <c r="F54" s="90"/>
      <c r="G54" s="88"/>
      <c r="H54" s="88"/>
      <c r="I54" s="89"/>
      <c r="K54" s="38"/>
      <c r="L54" s="39"/>
      <c r="M54" s="39"/>
      <c r="N54" s="63"/>
    </row>
    <row r="55" spans="1:14" ht="15" customHeight="1" x14ac:dyDescent="0.2">
      <c r="A55" s="80" t="s">
        <v>58</v>
      </c>
      <c r="B55" s="81"/>
      <c r="C55" s="81"/>
      <c r="D55" s="40"/>
      <c r="E55" s="20"/>
      <c r="K55" s="38"/>
      <c r="L55" s="39"/>
      <c r="M55" s="39"/>
      <c r="N55" s="63"/>
    </row>
    <row r="56" spans="1:14" ht="13.35" customHeight="1" x14ac:dyDescent="0.2">
      <c r="A56" s="80" t="s">
        <v>51</v>
      </c>
      <c r="K56" s="38"/>
      <c r="L56" s="39"/>
      <c r="M56" s="39"/>
      <c r="N56" s="63"/>
    </row>
    <row r="57" spans="1:14" ht="14.1" customHeight="1" x14ac:dyDescent="0.2">
      <c r="A57" s="80" t="s">
        <v>57</v>
      </c>
      <c r="K57" s="38"/>
      <c r="L57" s="39"/>
      <c r="M57" s="39"/>
      <c r="N57" s="63"/>
    </row>
    <row r="58" spans="1:14" ht="4.5" customHeight="1" x14ac:dyDescent="0.2">
      <c r="K58" s="41"/>
      <c r="L58" s="41"/>
    </row>
    <row r="59" spans="1:14" ht="20.25" customHeight="1" x14ac:dyDescent="0.2">
      <c r="A59" s="82"/>
      <c r="B59" s="82"/>
      <c r="C59" s="82"/>
      <c r="D59" s="82"/>
      <c r="E59" s="83"/>
      <c r="F59" s="83"/>
      <c r="K59" s="123"/>
      <c r="L59" s="123"/>
      <c r="M59" s="92"/>
      <c r="N59" s="92"/>
    </row>
    <row r="60" spans="1:14" ht="11.25" customHeight="1" x14ac:dyDescent="0.2">
      <c r="E60" s="83"/>
      <c r="F60" s="83"/>
      <c r="G60" s="83"/>
      <c r="K60" s="123"/>
      <c r="L60" s="123"/>
      <c r="M60" s="92"/>
      <c r="N60" s="92"/>
    </row>
    <row r="61" spans="1:14" ht="17.25" customHeight="1" x14ac:dyDescent="0.2">
      <c r="E61" s="82"/>
      <c r="F61" s="82"/>
      <c r="G61" s="82"/>
      <c r="H61" s="82"/>
      <c r="I61" s="82"/>
      <c r="J61" s="82"/>
      <c r="L61" s="41"/>
      <c r="M61" s="41"/>
      <c r="N61" s="42"/>
    </row>
    <row r="62" spans="1:14" ht="16.5" customHeight="1" x14ac:dyDescent="0.2">
      <c r="E62" s="82"/>
      <c r="F62" s="82"/>
      <c r="G62" s="82"/>
      <c r="H62" s="82"/>
      <c r="I62" s="82"/>
      <c r="J62" s="82"/>
      <c r="K62" s="110"/>
      <c r="L62" s="111"/>
      <c r="M62" s="84"/>
      <c r="N62" s="85"/>
    </row>
    <row r="63" spans="1:14" ht="12" customHeight="1" x14ac:dyDescent="0.2">
      <c r="E63" s="82"/>
      <c r="F63" s="82"/>
      <c r="G63" s="82"/>
      <c r="H63" s="82"/>
      <c r="I63" s="82"/>
      <c r="J63" s="82"/>
      <c r="L63" s="41"/>
      <c r="M63" s="41"/>
      <c r="N63" s="42"/>
    </row>
    <row r="64" spans="1:14" ht="17.25" customHeight="1" x14ac:dyDescent="0.2">
      <c r="E64" s="82"/>
      <c r="J64" s="82"/>
      <c r="K64" s="86"/>
      <c r="L64" s="87"/>
      <c r="M64" s="39"/>
      <c r="N64" s="63"/>
    </row>
    <row r="65" spans="11:14" ht="14.25" x14ac:dyDescent="0.2">
      <c r="K65" s="3"/>
      <c r="L65" s="39"/>
      <c r="M65" s="39"/>
      <c r="N65" s="63"/>
    </row>
    <row r="66" spans="11:14" x14ac:dyDescent="0.2">
      <c r="L66" s="41"/>
      <c r="M66" s="41"/>
      <c r="N66" s="42"/>
    </row>
  </sheetData>
  <mergeCells count="13">
    <mergeCell ref="K62:L62"/>
    <mergeCell ref="F47:G48"/>
    <mergeCell ref="H47:H48"/>
    <mergeCell ref="I47:I48"/>
    <mergeCell ref="F50:F52"/>
    <mergeCell ref="K59:L60"/>
    <mergeCell ref="M59:N60"/>
    <mergeCell ref="A1:I1"/>
    <mergeCell ref="A2:D2"/>
    <mergeCell ref="F16:H16"/>
    <mergeCell ref="L34:N35"/>
    <mergeCell ref="F44:G46"/>
    <mergeCell ref="H44:I46"/>
  </mergeCells>
  <printOptions horizontalCentered="1"/>
  <pageMargins left="0.15748031496062992" right="0.15748031496062992" top="0.33" bottom="0.19685039370078741" header="0" footer="0"/>
  <pageSetup paperSize="9" scale="9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627995B90EDE439520D6BD1871A473" ma:contentTypeVersion="12" ma:contentTypeDescription="Create a new document." ma:contentTypeScope="" ma:versionID="aec06da1f7ac4df13a9eab5e906123fc">
  <xsd:schema xmlns:xsd="http://www.w3.org/2001/XMLSchema" xmlns:xs="http://www.w3.org/2001/XMLSchema" xmlns:p="http://schemas.microsoft.com/office/2006/metadata/properties" xmlns:ns1="http://schemas.microsoft.com/sharepoint/v3" xmlns:ns2="9853dc2e-e9fc-4a8c-b884-158c85184f7e" targetNamespace="http://schemas.microsoft.com/office/2006/metadata/properties" ma:root="true" ma:fieldsID="abe580ef1c13acb03653a61083ee6978" ns1:_="" ns2:_="">
    <xsd:import namespace="http://schemas.microsoft.com/sharepoint/v3"/>
    <xsd:import namespace="9853dc2e-e9fc-4a8c-b884-158c85184f7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PPContentOwner" minOccurs="0"/>
                <xsd:element ref="ns2:PPContentAuthor" minOccurs="0"/>
                <xsd:element ref="ns2:PPSubmittedBy" minOccurs="0"/>
                <xsd:element ref="ns2:PPSubmittedDate" minOccurs="0"/>
                <xsd:element ref="ns2:PPModeratedBy" minOccurs="0"/>
                <xsd:element ref="ns2:PPModeratedDate" minOccurs="0"/>
                <xsd:element ref="ns2:PPReferenceNumber" minOccurs="0"/>
                <xsd:element ref="ns2:PPContentApprover" minOccurs="0"/>
                <xsd:element ref="ns2:PPReviewDate" minOccurs="0"/>
                <xsd:element ref="ns2:PPLastReviewedDate" minOccurs="0"/>
                <xsd:element ref="ns2:PPLastReviewedBy" minOccurs="0"/>
                <xsd:element ref="ns2:PPPublishedNotificationAddress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3dc2e-e9fc-4a8c-b884-158c85184f7e" elementFormDefault="qualified">
    <xsd:import namespace="http://schemas.microsoft.com/office/2006/documentManagement/types"/>
    <xsd:import namespace="http://schemas.microsoft.com/office/infopath/2007/PartnerControls"/>
    <xsd:element name="PPContentOwner" ma:index="10" nillable="true" ma:displayName="Content Owner" ma:description="The person ultimately responsible for the content of this item." ma:list="UserInfo" ma:internalName="PPConten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ContentAuthor" ma:index="11" nillable="true" ma:displayName="Content Author" ma:description="The person responsible for creating and maintaining this item’s content." ma:list="UserInfo" ma:internalName="PPContentAuth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By" ma:index="12" nillable="true" ma:displayName="Submitted By" ma:description="The person who submitted this item for approval." ma:list="UserInfo" ma:internalName="PPSubmit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Date" ma:index="13" nillable="true" ma:displayName="Submitted Date" ma:description="The date and time when this item was submitted for approval." ma:format="DateOnly" ma:internalName="PPSubmittedDate">
      <xsd:simpleType>
        <xsd:restriction base="dms:DateTime"/>
      </xsd:simpleType>
    </xsd:element>
    <xsd:element name="PPModeratedBy" ma:index="14" nillable="true" ma:displayName="Moderated By" ma:description="The user that either approved or rejected the item." ma:list="UserInfo" ma:internalName="PPModer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ModeratedDate" ma:index="15" nillable="true" ma:displayName="Moderated Date" ma:description="The date that the item was either approved or rejected." ma:format="DateOnly" ma:internalName="PPModeratedDate">
      <xsd:simpleType>
        <xsd:restriction base="dms:DateTime"/>
      </xsd:simpleType>
    </xsd:element>
    <xsd:element name="PPReferenceNumber" ma:index="16" nillable="true" ma:displayName="Reference Number" ma:description="The identifier from another system that represents or is related to this item (if applicable)." ma:internalName="PPReferenceNumber">
      <xsd:simpleType>
        <xsd:restriction base="dms:Text"/>
      </xsd:simpleType>
    </xsd:element>
    <xsd:element name="PPContentApprover" ma:index="17" nillable="true" ma:displayName="Content Approver" ma:description="The person who is responsible for approving the content of this item." ma:list="UserInfo" ma:internalName="PPContentAppro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ReviewDate" ma:index="18" nillable="true" ma:displayName="Review Date" ma:description="The date the item's content will be next due for review." ma:format="DateOnly" ma:internalName="PPReviewDate">
      <xsd:simpleType>
        <xsd:restriction base="dms:DateTime"/>
      </xsd:simpleType>
    </xsd:element>
    <xsd:element name="PPLastReviewedDate" ma:index="19" nillable="true" ma:displayName="Last Reviewed Date" ma:description="The date the item's content was last reviewed." ma:internalName="PPLastReviewedDate">
      <xsd:simpleType>
        <xsd:restriction base="dms:DateTime"/>
      </xsd:simpleType>
    </xsd:element>
    <xsd:element name="PPLastReviewedBy" ma:index="20" nillable="true" ma:displayName="Last Reviewed By" ma:description="The person who last reviewed the item's content." ma:list="UserInfo" ma:internalName="PPLastReview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PublishedNotificationAddresses" ma:index="21" nillable="true" ma:displayName="Published Notification Address(es)" ma:description="The email address(es) of people to notify when this item is published. Note: Email addresses are separated by a ';'." ma:internalName="PPPublishedNotificationAddresse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PModeratedBy xmlns="9853dc2e-e9fc-4a8c-b884-158c85184f7e">
      <UserInfo>
        <DisplayName>MANTELLATO, jacob</DisplayName>
        <AccountId>101</AccountId>
        <AccountType/>
      </UserInfo>
    </PPModeratedBy>
    <PPLastReviewedBy xmlns="9853dc2e-e9fc-4a8c-b884-158c85184f7e">
      <UserInfo>
        <DisplayName>MANTELLATO, jacob</DisplayName>
        <AccountId>101</AccountId>
        <AccountType/>
      </UserInfo>
    </PPLastReviewedBy>
    <PPContentApprover xmlns="9853dc2e-e9fc-4a8c-b884-158c85184f7e">
      <UserInfo>
        <DisplayName>MANTELLATO, jacob</DisplayName>
        <AccountId>101</AccountId>
        <AccountType/>
      </UserInfo>
    </PPContentApprover>
    <PPLastReviewedDate xmlns="9853dc2e-e9fc-4a8c-b884-158c85184f7e">2024-10-30T22:47:16+00:00</PPLastReviewedDate>
    <PPModeratedDate xmlns="9853dc2e-e9fc-4a8c-b884-158c85184f7e">2024-10-30T22:47:16+00:00</PPModeratedDate>
    <PPPublishedNotificationAddresses xmlns="9853dc2e-e9fc-4a8c-b884-158c85184f7e" xsi:nil="true"/>
    <PublishingExpirationDate xmlns="http://schemas.microsoft.com/sharepoint/v3" xsi:nil="true"/>
    <PPContentAuthor xmlns="9853dc2e-e9fc-4a8c-b884-158c85184f7e">
      <UserInfo>
        <DisplayName>MANTELLATO, jacob</DisplayName>
        <AccountId>101</AccountId>
        <AccountType/>
      </UserInfo>
    </PPContentAuthor>
    <PPReferenceNumber xmlns="9853dc2e-e9fc-4a8c-b884-158c85184f7e" xsi:nil="true"/>
    <PublishingStartDate xmlns="http://schemas.microsoft.com/sharepoint/v3" xsi:nil="true"/>
    <PPSubmittedBy xmlns="9853dc2e-e9fc-4a8c-b884-158c85184f7e">
      <UserInfo>
        <DisplayName>MANTELLATO, jacob</DisplayName>
        <AccountId>101</AccountId>
        <AccountType/>
      </UserInfo>
    </PPSubmittedBy>
    <PPContentOwner xmlns="9853dc2e-e9fc-4a8c-b884-158c85184f7e">
      <UserInfo>
        <DisplayName>MANTELLATO, jacob</DisplayName>
        <AccountId>101</AccountId>
        <AccountType/>
      </UserInfo>
    </PPContentOwner>
    <PPSubmittedDate xmlns="9853dc2e-e9fc-4a8c-b884-158c85184f7e">2024-10-30T22:46:43+00:00</PPSubmittedDate>
    <PPReviewDate xmlns="9853dc2e-e9fc-4a8c-b884-158c85184f7e" xsi:nil="true"/>
  </documentManagement>
</p:properties>
</file>

<file path=customXml/itemProps1.xml><?xml version="1.0" encoding="utf-8"?>
<ds:datastoreItem xmlns:ds="http://schemas.openxmlformats.org/officeDocument/2006/customXml" ds:itemID="{2983E6E0-A6E9-4A38-B965-33066C9469BA}"/>
</file>

<file path=customXml/itemProps2.xml><?xml version="1.0" encoding="utf-8"?>
<ds:datastoreItem xmlns:ds="http://schemas.openxmlformats.org/officeDocument/2006/customXml" ds:itemID="{94F735E7-08A7-4877-B5CF-8196EE75E7AC}"/>
</file>

<file path=customXml/itemProps3.xml><?xml version="1.0" encoding="utf-8"?>
<ds:datastoreItem xmlns:ds="http://schemas.openxmlformats.org/officeDocument/2006/customXml" ds:itemID="{EF61B577-B721-48F9-88D7-56C228F334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UNIFORM PRICE LIST 2023 (2)</vt:lpstr>
      <vt:lpstr>UNIFORM PRICE LIST 2024</vt:lpstr>
      <vt:lpstr>'UNIFORM PRICE LIST 2023 (2)'!Print_Area</vt:lpstr>
      <vt:lpstr>'UNIFORM PRICE LIST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UNIFORM PRICE LIST 2024</dc:title>
  <dc:creator>CITIZENS, Parents</dc:creator>
  <cp:lastModifiedBy>MCKENNA, Amy (amcke446)</cp:lastModifiedBy>
  <cp:lastPrinted>2024-10-30T02:51:57Z</cp:lastPrinted>
  <dcterms:created xsi:type="dcterms:W3CDTF">2023-08-09T23:36:58Z</dcterms:created>
  <dcterms:modified xsi:type="dcterms:W3CDTF">2024-10-30T03:24:59Z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0x0101005D627995B90EDE439520D6BD1871A473</vt:lpwstr>
  </property>
</Properties>
</file>